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TU_Wien\RAAV\SO7\Data_repository\"/>
    </mc:Choice>
  </mc:AlternateContent>
  <xr:revisionPtr revIDLastSave="0" documentId="13_ncr:1_{416F48C3-C9C1-465C-A507-DF477E014ED0}" xr6:coauthVersionLast="47" xr6:coauthVersionMax="47" xr10:uidLastSave="{00000000-0000-0000-0000-000000000000}"/>
  <bookViews>
    <workbookView xWindow="-120" yWindow="-120" windowWidth="29040" windowHeight="15840" xr2:uid="{ECB683AC-5D1B-4398-AA4E-289B70638E68}"/>
  </bookViews>
  <sheets>
    <sheet name="Content description" sheetId="7" r:id="rId1"/>
    <sheet name="BAU" sheetId="1" r:id="rId2"/>
    <sheet name="AV1" sheetId="2" r:id="rId3"/>
    <sheet name="AV2" sheetId="3" r:id="rId4"/>
    <sheet name="AV3" sheetId="4" r:id="rId5"/>
    <sheet name="AV4" sheetId="5" r:id="rId6"/>
    <sheet name="AV5" sheetId="6" r:id="rId7"/>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41" i="1" l="1"/>
  <c r="J339" i="1"/>
  <c r="J336" i="1"/>
  <c r="J334" i="1"/>
  <c r="J332" i="1"/>
  <c r="J328" i="1"/>
  <c r="J326" i="1"/>
  <c r="J324" i="1"/>
  <c r="J322" i="1"/>
  <c r="J320" i="1"/>
  <c r="J317" i="1"/>
  <c r="J314" i="1"/>
  <c r="J311" i="1"/>
  <c r="J307" i="1"/>
  <c r="J304" i="1"/>
  <c r="J301" i="1"/>
  <c r="J298" i="1"/>
  <c r="J295" i="1"/>
  <c r="J293" i="1"/>
  <c r="J290" i="1"/>
  <c r="J287" i="1"/>
  <c r="J286" i="1"/>
  <c r="J284" i="1"/>
  <c r="J281" i="1"/>
  <c r="J278" i="1"/>
  <c r="J275" i="1"/>
  <c r="J273" i="1"/>
  <c r="J272" i="1"/>
  <c r="J269" i="1"/>
  <c r="J267" i="1"/>
  <c r="J264" i="1"/>
  <c r="J261" i="1"/>
  <c r="J259" i="1"/>
  <c r="J257" i="1"/>
  <c r="J254" i="1"/>
  <c r="J251" i="1"/>
  <c r="J249" i="1"/>
  <c r="J246" i="1"/>
  <c r="J241" i="1"/>
  <c r="J235" i="1"/>
  <c r="J233" i="1"/>
  <c r="J228" i="1"/>
  <c r="J225" i="1"/>
  <c r="J219" i="1"/>
  <c r="J215" i="1"/>
  <c r="J213" i="1"/>
  <c r="J211" i="1"/>
  <c r="J207" i="1"/>
  <c r="J205" i="1"/>
  <c r="J202" i="1"/>
  <c r="J200" i="1"/>
  <c r="J196" i="1"/>
  <c r="J193" i="1"/>
  <c r="J191" i="1"/>
  <c r="J187" i="1"/>
  <c r="J184" i="1"/>
  <c r="J182" i="1"/>
  <c r="J177" i="1"/>
  <c r="J175" i="1"/>
  <c r="J173" i="1"/>
  <c r="J171" i="1"/>
  <c r="J168" i="1"/>
  <c r="J166" i="1"/>
  <c r="J165" i="1"/>
  <c r="J163" i="1"/>
  <c r="J161" i="1"/>
  <c r="J157" i="1"/>
  <c r="J154" i="1"/>
  <c r="J151" i="1"/>
  <c r="J148" i="1"/>
  <c r="J143" i="1"/>
  <c r="J140" i="1"/>
  <c r="J138" i="1"/>
  <c r="J134" i="1"/>
  <c r="J132" i="1"/>
  <c r="J130" i="1"/>
  <c r="J129" i="1"/>
  <c r="J126" i="1"/>
  <c r="J122" i="1"/>
  <c r="J119" i="1"/>
  <c r="J115" i="1"/>
  <c r="J107" i="1"/>
  <c r="J105" i="1"/>
  <c r="J100" i="1"/>
  <c r="J98" i="1"/>
  <c r="J95" i="1"/>
  <c r="J92" i="1"/>
  <c r="J90" i="1"/>
  <c r="J87" i="1"/>
  <c r="J85" i="1"/>
  <c r="J82" i="1"/>
  <c r="J79" i="1"/>
  <c r="J75" i="1"/>
  <c r="J72" i="1"/>
  <c r="J70" i="1"/>
  <c r="J67" i="1"/>
  <c r="J63" i="1"/>
  <c r="J60" i="1"/>
  <c r="J56" i="1"/>
  <c r="J52" i="1"/>
  <c r="J50" i="1"/>
  <c r="J47" i="1"/>
  <c r="J45" i="1"/>
  <c r="J43" i="1"/>
  <c r="J38" i="1"/>
  <c r="J36" i="1"/>
  <c r="J33" i="1"/>
  <c r="J29" i="1"/>
  <c r="J27" i="1"/>
  <c r="J25" i="1"/>
  <c r="J22" i="1"/>
  <c r="J19" i="1"/>
  <c r="J17" i="1"/>
  <c r="J14" i="1"/>
  <c r="J12" i="1"/>
  <c r="J10" i="1"/>
  <c r="J8" i="1"/>
  <c r="J4" i="1"/>
  <c r="J3" i="1"/>
  <c r="J341" i="6" l="1"/>
  <c r="J339" i="6"/>
  <c r="J336" i="6"/>
  <c r="J334" i="6"/>
  <c r="J332" i="6"/>
  <c r="J328" i="6"/>
  <c r="J326" i="6"/>
  <c r="J324" i="6"/>
  <c r="J322" i="6"/>
  <c r="J320" i="6"/>
  <c r="J317" i="6"/>
  <c r="J314" i="6"/>
  <c r="J311" i="6"/>
  <c r="J307" i="6"/>
  <c r="J304" i="6"/>
  <c r="J301" i="6"/>
  <c r="J298" i="6"/>
  <c r="J295" i="6"/>
  <c r="J293" i="6"/>
  <c r="J290" i="6"/>
  <c r="J287" i="6"/>
  <c r="J286" i="6"/>
  <c r="J284" i="6"/>
  <c r="J281" i="6"/>
  <c r="J278" i="6"/>
  <c r="J275" i="6"/>
  <c r="J273" i="6"/>
  <c r="J272" i="6"/>
  <c r="J269" i="6"/>
  <c r="J267" i="6"/>
  <c r="J264" i="6"/>
  <c r="J261" i="6"/>
  <c r="J259" i="6"/>
  <c r="J257" i="6"/>
  <c r="J254" i="6"/>
  <c r="J251" i="6"/>
  <c r="J249" i="6"/>
  <c r="J246" i="6"/>
  <c r="J241" i="6"/>
  <c r="J235" i="6"/>
  <c r="J233" i="6"/>
  <c r="J228" i="6"/>
  <c r="J225" i="6"/>
  <c r="J219" i="6"/>
  <c r="J215" i="6"/>
  <c r="J213" i="6"/>
  <c r="J211" i="6"/>
  <c r="J207" i="6"/>
  <c r="J205" i="6"/>
  <c r="J202" i="6"/>
  <c r="J200" i="6"/>
  <c r="J196" i="6"/>
  <c r="J193" i="6"/>
  <c r="J191" i="6"/>
  <c r="J187" i="6"/>
  <c r="J184" i="6"/>
  <c r="J182" i="6"/>
  <c r="J177" i="6"/>
  <c r="J175" i="6"/>
  <c r="J173" i="6"/>
  <c r="J171" i="6"/>
  <c r="J168" i="6"/>
  <c r="J166" i="6"/>
  <c r="J165" i="6"/>
  <c r="J163" i="6"/>
  <c r="J161" i="6"/>
  <c r="J157" i="6"/>
  <c r="J154" i="6"/>
  <c r="J151" i="6"/>
  <c r="J148" i="6"/>
  <c r="J143" i="6"/>
  <c r="J140" i="6"/>
  <c r="J138" i="6"/>
  <c r="J134" i="6"/>
  <c r="J132" i="6"/>
  <c r="J130" i="6"/>
  <c r="J129" i="6"/>
  <c r="J126" i="6"/>
  <c r="J122" i="6"/>
  <c r="J119" i="6"/>
  <c r="J115" i="6"/>
  <c r="J107" i="6"/>
  <c r="J105" i="6"/>
  <c r="J100" i="6"/>
  <c r="J98" i="6"/>
  <c r="J95" i="6"/>
  <c r="J92" i="6"/>
  <c r="J90" i="6"/>
  <c r="J87" i="6"/>
  <c r="J85" i="6"/>
  <c r="J82" i="6"/>
  <c r="J79" i="6"/>
  <c r="J75" i="6"/>
  <c r="J72" i="6"/>
  <c r="J70" i="6"/>
  <c r="J67" i="6"/>
  <c r="J63" i="6"/>
  <c r="J60" i="6"/>
  <c r="J56" i="6"/>
  <c r="J52" i="6"/>
  <c r="J50" i="6"/>
  <c r="J47" i="6"/>
  <c r="J45" i="6"/>
  <c r="J43" i="6"/>
  <c r="J38" i="6"/>
  <c r="J36" i="6"/>
  <c r="J33" i="6"/>
  <c r="J29" i="6"/>
  <c r="J27" i="6"/>
  <c r="J25" i="6"/>
  <c r="J22" i="6"/>
  <c r="J19" i="6"/>
  <c r="J17" i="6"/>
  <c r="J14" i="6"/>
  <c r="J12" i="6"/>
  <c r="J10" i="6"/>
  <c r="J8" i="6"/>
  <c r="J4" i="6"/>
  <c r="J3" i="6"/>
  <c r="J341" i="5"/>
  <c r="J339" i="5"/>
  <c r="J336" i="5"/>
  <c r="J334" i="5"/>
  <c r="J332" i="5"/>
  <c r="J328" i="5"/>
  <c r="J326" i="5"/>
  <c r="J324" i="5"/>
  <c r="J322" i="5"/>
  <c r="J320" i="5"/>
  <c r="J317" i="5"/>
  <c r="J314" i="5"/>
  <c r="J311" i="5"/>
  <c r="J307" i="5"/>
  <c r="J304" i="5"/>
  <c r="J301" i="5"/>
  <c r="J298" i="5"/>
  <c r="J295" i="5"/>
  <c r="J293" i="5"/>
  <c r="J290" i="5"/>
  <c r="J287" i="5"/>
  <c r="J286" i="5"/>
  <c r="J284" i="5"/>
  <c r="J281" i="5"/>
  <c r="J278" i="5"/>
  <c r="J275" i="5"/>
  <c r="J273" i="5"/>
  <c r="J272" i="5"/>
  <c r="J269" i="5"/>
  <c r="J267" i="5"/>
  <c r="J264" i="5"/>
  <c r="J261" i="5"/>
  <c r="J259" i="5"/>
  <c r="J257" i="5"/>
  <c r="J254" i="5"/>
  <c r="J251" i="5"/>
  <c r="J249" i="5"/>
  <c r="J246" i="5"/>
  <c r="J241" i="5"/>
  <c r="J235" i="5"/>
  <c r="J233" i="5"/>
  <c r="J228" i="5"/>
  <c r="J225" i="5"/>
  <c r="J219" i="5"/>
  <c r="J215" i="5"/>
  <c r="J213" i="5"/>
  <c r="J211" i="5"/>
  <c r="J207" i="5"/>
  <c r="J205" i="5"/>
  <c r="J202" i="5"/>
  <c r="J200" i="5"/>
  <c r="J196" i="5"/>
  <c r="J193" i="5"/>
  <c r="J191" i="5"/>
  <c r="J187" i="5"/>
  <c r="J184" i="5"/>
  <c r="J182" i="5"/>
  <c r="J177" i="5"/>
  <c r="J175" i="5"/>
  <c r="J173" i="5"/>
  <c r="J171" i="5"/>
  <c r="J168" i="5"/>
  <c r="J166" i="5"/>
  <c r="J165" i="5"/>
  <c r="J163" i="5"/>
  <c r="J161" i="5"/>
  <c r="J157" i="5"/>
  <c r="J154" i="5"/>
  <c r="J151" i="5"/>
  <c r="J148" i="5"/>
  <c r="J143" i="5"/>
  <c r="J140" i="5"/>
  <c r="J138" i="5"/>
  <c r="J134" i="5"/>
  <c r="J132" i="5"/>
  <c r="J130" i="5"/>
  <c r="J129" i="5"/>
  <c r="J126" i="5"/>
  <c r="J122" i="5"/>
  <c r="J119" i="5"/>
  <c r="J115" i="5"/>
  <c r="J107" i="5"/>
  <c r="J105" i="5"/>
  <c r="J100" i="5"/>
  <c r="J98" i="5"/>
  <c r="J95" i="5"/>
  <c r="J92" i="5"/>
  <c r="J90" i="5"/>
  <c r="J87" i="5"/>
  <c r="J85" i="5"/>
  <c r="J82" i="5"/>
  <c r="J79" i="5"/>
  <c r="J75" i="5"/>
  <c r="J72" i="5"/>
  <c r="J70" i="5"/>
  <c r="J67" i="5"/>
  <c r="J63" i="5"/>
  <c r="J60" i="5"/>
  <c r="J56" i="5"/>
  <c r="J52" i="5"/>
  <c r="J50" i="5"/>
  <c r="J47" i="5"/>
  <c r="J45" i="5"/>
  <c r="J43" i="5"/>
  <c r="J38" i="5"/>
  <c r="J36" i="5"/>
  <c r="J33" i="5"/>
  <c r="J29" i="5"/>
  <c r="J27" i="5"/>
  <c r="J25" i="5"/>
  <c r="J22" i="5"/>
  <c r="J19" i="5"/>
  <c r="J17" i="5"/>
  <c r="J14" i="5"/>
  <c r="J12" i="5"/>
  <c r="J10" i="5"/>
  <c r="J8" i="5"/>
  <c r="J4" i="5"/>
  <c r="J3" i="5"/>
  <c r="J341" i="4"/>
  <c r="J339" i="4"/>
  <c r="J336" i="4"/>
  <c r="J334" i="4"/>
  <c r="J332" i="4"/>
  <c r="J328" i="4"/>
  <c r="J326" i="4"/>
  <c r="J324" i="4"/>
  <c r="J322" i="4"/>
  <c r="J320" i="4"/>
  <c r="J317" i="4"/>
  <c r="J314" i="4"/>
  <c r="J311" i="4"/>
  <c r="J307" i="4"/>
  <c r="J304" i="4"/>
  <c r="J301" i="4"/>
  <c r="J298" i="4"/>
  <c r="J295" i="4"/>
  <c r="J293" i="4"/>
  <c r="J290" i="4"/>
  <c r="J287" i="4"/>
  <c r="J286" i="4"/>
  <c r="J284" i="4"/>
  <c r="J281" i="4"/>
  <c r="J278" i="4"/>
  <c r="J275" i="4"/>
  <c r="J273" i="4"/>
  <c r="J272" i="4"/>
  <c r="J269" i="4"/>
  <c r="J267" i="4"/>
  <c r="J264" i="4"/>
  <c r="J261" i="4"/>
  <c r="J259" i="4"/>
  <c r="J257" i="4"/>
  <c r="J254" i="4"/>
  <c r="J251" i="4"/>
  <c r="J249" i="4"/>
  <c r="J246" i="4"/>
  <c r="J241" i="4"/>
  <c r="J235" i="4"/>
  <c r="J233" i="4"/>
  <c r="J228" i="4"/>
  <c r="J225" i="4"/>
  <c r="J219" i="4"/>
  <c r="J215" i="4"/>
  <c r="J213" i="4"/>
  <c r="J211" i="4"/>
  <c r="J207" i="4"/>
  <c r="J205" i="4"/>
  <c r="J202" i="4"/>
  <c r="J200" i="4"/>
  <c r="J196" i="4"/>
  <c r="J193" i="4"/>
  <c r="J191" i="4"/>
  <c r="J187" i="4"/>
  <c r="J184" i="4"/>
  <c r="J182" i="4"/>
  <c r="J177" i="4"/>
  <c r="J175" i="4"/>
  <c r="J173" i="4"/>
  <c r="J171" i="4"/>
  <c r="J168" i="4"/>
  <c r="J166" i="4"/>
  <c r="J165" i="4"/>
  <c r="J163" i="4"/>
  <c r="J161" i="4"/>
  <c r="J157" i="4"/>
  <c r="J154" i="4"/>
  <c r="J151" i="4"/>
  <c r="J148" i="4"/>
  <c r="J143" i="4"/>
  <c r="J140" i="4"/>
  <c r="J138" i="4"/>
  <c r="J134" i="4"/>
  <c r="J132" i="4"/>
  <c r="J130" i="4"/>
  <c r="J129" i="4"/>
  <c r="J126" i="4"/>
  <c r="J122" i="4"/>
  <c r="J119" i="4"/>
  <c r="J115" i="4"/>
  <c r="J107" i="4"/>
  <c r="J105" i="4"/>
  <c r="J100" i="4"/>
  <c r="J98" i="4"/>
  <c r="J95" i="4"/>
  <c r="J92" i="4"/>
  <c r="J90" i="4"/>
  <c r="J87" i="4"/>
  <c r="J85" i="4"/>
  <c r="J82" i="4"/>
  <c r="J79" i="4"/>
  <c r="J75" i="4"/>
  <c r="J72" i="4"/>
  <c r="J70" i="4"/>
  <c r="J67" i="4"/>
  <c r="J63" i="4"/>
  <c r="J60" i="4"/>
  <c r="J56" i="4"/>
  <c r="J52" i="4"/>
  <c r="J50" i="4"/>
  <c r="J47" i="4"/>
  <c r="J45" i="4"/>
  <c r="J43" i="4"/>
  <c r="J38" i="4"/>
  <c r="J36" i="4"/>
  <c r="J33" i="4"/>
  <c r="J29" i="4"/>
  <c r="J27" i="4"/>
  <c r="J25" i="4"/>
  <c r="J22" i="4"/>
  <c r="J19" i="4"/>
  <c r="J17" i="4"/>
  <c r="J14" i="4"/>
  <c r="J12" i="4"/>
  <c r="J10" i="4"/>
  <c r="J8" i="4"/>
  <c r="J4" i="4"/>
  <c r="J3" i="4"/>
  <c r="J341" i="3"/>
  <c r="J339" i="3"/>
  <c r="J336" i="3"/>
  <c r="J334" i="3"/>
  <c r="J332" i="3"/>
  <c r="J328" i="3"/>
  <c r="J326" i="3"/>
  <c r="J324" i="3"/>
  <c r="J322" i="3"/>
  <c r="J320" i="3"/>
  <c r="J317" i="3"/>
  <c r="J314" i="3"/>
  <c r="J311" i="3"/>
  <c r="J307" i="3"/>
  <c r="J304" i="3"/>
  <c r="J301" i="3"/>
  <c r="J298" i="3"/>
  <c r="J295" i="3"/>
  <c r="J293" i="3"/>
  <c r="J290" i="3"/>
  <c r="J287" i="3"/>
  <c r="J286" i="3"/>
  <c r="J284" i="3"/>
  <c r="J281" i="3"/>
  <c r="J278" i="3"/>
  <c r="J275" i="3"/>
  <c r="J273" i="3"/>
  <c r="J272" i="3"/>
  <c r="J269" i="3"/>
  <c r="J267" i="3"/>
  <c r="J264" i="3"/>
  <c r="J261" i="3"/>
  <c r="J259" i="3"/>
  <c r="J257" i="3"/>
  <c r="J254" i="3"/>
  <c r="J251" i="3"/>
  <c r="J249" i="3"/>
  <c r="J246" i="3"/>
  <c r="J241" i="3"/>
  <c r="J235" i="3"/>
  <c r="J233" i="3"/>
  <c r="J228" i="3"/>
  <c r="J225" i="3"/>
  <c r="J219" i="3"/>
  <c r="J215" i="3"/>
  <c r="J213" i="3"/>
  <c r="J211" i="3"/>
  <c r="J207" i="3"/>
  <c r="J205" i="3"/>
  <c r="J202" i="3"/>
  <c r="J200" i="3"/>
  <c r="J196" i="3"/>
  <c r="J193" i="3"/>
  <c r="J191" i="3"/>
  <c r="J187" i="3"/>
  <c r="J184" i="3"/>
  <c r="J182" i="3"/>
  <c r="J177" i="3"/>
  <c r="J175" i="3"/>
  <c r="J173" i="3"/>
  <c r="J171" i="3"/>
  <c r="J168" i="3"/>
  <c r="J166" i="3"/>
  <c r="J165" i="3"/>
  <c r="J163" i="3"/>
  <c r="J161" i="3"/>
  <c r="J157" i="3"/>
  <c r="J154" i="3"/>
  <c r="J151" i="3"/>
  <c r="J148" i="3"/>
  <c r="J143" i="3"/>
  <c r="J140" i="3"/>
  <c r="J138" i="3"/>
  <c r="J134" i="3"/>
  <c r="J132" i="3"/>
  <c r="J130" i="3"/>
  <c r="J129" i="3"/>
  <c r="J126" i="3"/>
  <c r="J122" i="3"/>
  <c r="J119" i="3"/>
  <c r="J115" i="3"/>
  <c r="J107" i="3"/>
  <c r="J105" i="3"/>
  <c r="J100" i="3"/>
  <c r="J98" i="3"/>
  <c r="J95" i="3"/>
  <c r="J92" i="3"/>
  <c r="J90" i="3"/>
  <c r="J87" i="3"/>
  <c r="J85" i="3"/>
  <c r="J82" i="3"/>
  <c r="J79" i="3"/>
  <c r="J75" i="3"/>
  <c r="J72" i="3"/>
  <c r="J70" i="3"/>
  <c r="J67" i="3"/>
  <c r="J63" i="3"/>
  <c r="J60" i="3"/>
  <c r="J56" i="3"/>
  <c r="J52" i="3"/>
  <c r="J50" i="3"/>
  <c r="J47" i="3"/>
  <c r="J45" i="3"/>
  <c r="J43" i="3"/>
  <c r="J38" i="3"/>
  <c r="J36" i="3"/>
  <c r="J33" i="3"/>
  <c r="J29" i="3"/>
  <c r="J27" i="3"/>
  <c r="J25" i="3"/>
  <c r="J22" i="3"/>
  <c r="J19" i="3"/>
  <c r="J17" i="3"/>
  <c r="J14" i="3"/>
  <c r="J12" i="3"/>
  <c r="J10" i="3"/>
  <c r="J8" i="3"/>
  <c r="J4" i="3"/>
  <c r="J3" i="3"/>
  <c r="J341" i="2"/>
  <c r="J339" i="2"/>
  <c r="J336" i="2"/>
  <c r="J334" i="2"/>
  <c r="J332" i="2"/>
  <c r="J328" i="2"/>
  <c r="J326" i="2"/>
  <c r="J324" i="2"/>
  <c r="J322" i="2"/>
  <c r="J320" i="2"/>
  <c r="J317" i="2"/>
  <c r="J314" i="2"/>
  <c r="J311" i="2"/>
  <c r="J307" i="2"/>
  <c r="J304" i="2"/>
  <c r="J301" i="2"/>
  <c r="J298" i="2"/>
  <c r="J295" i="2"/>
  <c r="J293" i="2"/>
  <c r="J290" i="2"/>
  <c r="J287" i="2"/>
  <c r="J286" i="2"/>
  <c r="J284" i="2"/>
  <c r="J281" i="2"/>
  <c r="J278" i="2"/>
  <c r="J275" i="2"/>
  <c r="J273" i="2"/>
  <c r="J272" i="2"/>
  <c r="J269" i="2"/>
  <c r="J267" i="2"/>
  <c r="J264" i="2"/>
  <c r="J261" i="2"/>
  <c r="J259" i="2"/>
  <c r="J257" i="2"/>
  <c r="J254" i="2"/>
  <c r="J251" i="2"/>
  <c r="J249" i="2"/>
  <c r="J246" i="2"/>
  <c r="J241" i="2"/>
  <c r="J235" i="2"/>
  <c r="J233" i="2"/>
  <c r="J228" i="2"/>
  <c r="J225" i="2"/>
  <c r="J219" i="2"/>
  <c r="J215" i="2"/>
  <c r="J213" i="2"/>
  <c r="J211" i="2"/>
  <c r="J207" i="2"/>
  <c r="J205" i="2"/>
  <c r="J202" i="2"/>
  <c r="J200" i="2"/>
  <c r="J196" i="2"/>
  <c r="J193" i="2"/>
  <c r="J191" i="2"/>
  <c r="J187" i="2"/>
  <c r="J184" i="2"/>
  <c r="J182" i="2"/>
  <c r="J177" i="2"/>
  <c r="J175" i="2"/>
  <c r="J173" i="2"/>
  <c r="J171" i="2"/>
  <c r="J168" i="2"/>
  <c r="J166" i="2"/>
  <c r="J165" i="2"/>
  <c r="J163" i="2"/>
  <c r="J161" i="2"/>
  <c r="J157" i="2"/>
  <c r="J154" i="2"/>
  <c r="J151" i="2"/>
  <c r="J148" i="2"/>
  <c r="J143" i="2"/>
  <c r="J140" i="2"/>
  <c r="J138" i="2"/>
  <c r="J134" i="2"/>
  <c r="J132" i="2"/>
  <c r="J130" i="2"/>
  <c r="J129" i="2"/>
  <c r="J126" i="2"/>
  <c r="J122" i="2"/>
  <c r="J119" i="2"/>
  <c r="J115" i="2"/>
  <c r="J107" i="2"/>
  <c r="J105" i="2"/>
  <c r="J100" i="2"/>
  <c r="J98" i="2"/>
  <c r="J95" i="2"/>
  <c r="J92" i="2"/>
  <c r="J90" i="2"/>
  <c r="J87" i="2"/>
  <c r="J85" i="2"/>
  <c r="J82" i="2"/>
  <c r="J79" i="2"/>
  <c r="J75" i="2"/>
  <c r="J72" i="2"/>
  <c r="J70" i="2"/>
  <c r="J67" i="2"/>
  <c r="J63" i="2"/>
  <c r="J60" i="2"/>
  <c r="J56" i="2"/>
  <c r="J52" i="2"/>
  <c r="J50" i="2"/>
  <c r="J47" i="2"/>
  <c r="J45" i="2"/>
  <c r="J43" i="2"/>
  <c r="J38" i="2"/>
  <c r="J36" i="2"/>
  <c r="J33" i="2"/>
  <c r="J29" i="2"/>
  <c r="J27" i="2"/>
  <c r="J25" i="2"/>
  <c r="J22" i="2"/>
  <c r="J19" i="2"/>
  <c r="J17" i="2"/>
  <c r="J14" i="2"/>
  <c r="J12" i="2"/>
  <c r="J10" i="2"/>
  <c r="J8" i="2"/>
  <c r="J4" i="2"/>
  <c r="J3" i="2"/>
</calcChain>
</file>

<file path=xl/sharedStrings.xml><?xml version="1.0" encoding="utf-8"?>
<sst xmlns="http://schemas.openxmlformats.org/spreadsheetml/2006/main" count="14470" uniqueCount="60">
  <si>
    <t>Trip ID</t>
  </si>
  <si>
    <t>Person ID</t>
  </si>
  <si>
    <r>
      <t>STPA</t>
    </r>
    <r>
      <rPr>
        <vertAlign val="superscript"/>
        <sz val="11"/>
        <color theme="1"/>
        <rFont val="Calibri"/>
        <family val="2"/>
      </rPr>
      <t>PT</t>
    </r>
  </si>
  <si>
    <t>Possible in time threshold</t>
  </si>
  <si>
    <r>
      <t>STA</t>
    </r>
    <r>
      <rPr>
        <vertAlign val="superscript"/>
        <sz val="11"/>
        <color theme="1"/>
        <rFont val="Calibri"/>
        <family val="2"/>
      </rPr>
      <t>PT</t>
    </r>
    <r>
      <rPr>
        <vertAlign val="subscript"/>
        <sz val="11"/>
        <color theme="1"/>
        <rFont val="Calibri"/>
        <family val="2"/>
      </rPr>
      <t>fix</t>
    </r>
  </si>
  <si>
    <t>-</t>
  </si>
  <si>
    <t>1/0</t>
  </si>
  <si>
    <r>
      <t>AVG of STPA</t>
    </r>
    <r>
      <rPr>
        <vertAlign val="superscript"/>
        <sz val="11"/>
        <color theme="1"/>
        <rFont val="Calibri"/>
        <family val="2"/>
      </rPr>
      <t>PT</t>
    </r>
    <r>
      <rPr>
        <sz val="11"/>
        <color theme="1"/>
        <rFont val="Calibri"/>
        <family val="2"/>
      </rPr>
      <t xml:space="preserve"> and "Possible in time threshold"</t>
    </r>
  </si>
  <si>
    <t>km²</t>
  </si>
  <si>
    <r>
      <t>WFOS</t>
    </r>
    <r>
      <rPr>
        <vertAlign val="superscript"/>
        <sz val="11"/>
        <color theme="1"/>
        <rFont val="Calibri"/>
        <family val="2"/>
      </rPr>
      <t>PT</t>
    </r>
  </si>
  <si>
    <r>
      <t>STA</t>
    </r>
    <r>
      <rPr>
        <vertAlign val="superscript"/>
        <sz val="11"/>
        <color theme="1"/>
        <rFont val="Calibri"/>
        <family val="2"/>
      </rPr>
      <t>PT</t>
    </r>
    <r>
      <rPr>
        <vertAlign val="subscript"/>
        <sz val="11"/>
        <color theme="1"/>
        <rFont val="Calibri"/>
        <family val="2"/>
      </rPr>
      <t>dis</t>
    </r>
  </si>
  <si>
    <r>
      <t>SUM STA</t>
    </r>
    <r>
      <rPr>
        <vertAlign val="superscript"/>
        <sz val="11"/>
        <color theme="1"/>
        <rFont val="Calibri"/>
        <family val="2"/>
      </rPr>
      <t>PT</t>
    </r>
    <r>
      <rPr>
        <vertAlign val="subscript"/>
        <sz val="11"/>
        <color theme="1"/>
        <rFont val="Calibri"/>
        <family val="2"/>
      </rPr>
      <t>dis</t>
    </r>
  </si>
  <si>
    <t># of weighed opportunities</t>
  </si>
  <si>
    <t># of weighed opportunities in time threshold</t>
  </si>
  <si>
    <r>
      <t>SUM of STA</t>
    </r>
    <r>
      <rPr>
        <vertAlign val="superscript"/>
        <sz val="11"/>
        <color theme="1"/>
        <rFont val="Calibri"/>
        <family val="2"/>
      </rPr>
      <t>PT</t>
    </r>
    <r>
      <rPr>
        <vertAlign val="subscript"/>
        <sz val="11"/>
        <color theme="1"/>
        <rFont val="Calibri"/>
        <family val="2"/>
      </rPr>
      <t>dis</t>
    </r>
    <r>
      <rPr>
        <sz val="11"/>
        <color theme="1"/>
        <rFont val="Calibri"/>
        <family val="2"/>
      </rPr>
      <t xml:space="preserve"> per individual</t>
    </r>
  </si>
  <si>
    <t>PT-STA model results for Sooß and Muehlwald</t>
  </si>
  <si>
    <t>Data sheet</t>
  </si>
  <si>
    <t>Content description</t>
  </si>
  <si>
    <t>Column details</t>
  </si>
  <si>
    <t>1 = Trip is possible to finish by public transport in the available timeframe; 0 = Trip is not possible to finish by public transport in the available timeframe</t>
  </si>
  <si>
    <t>1 = Trip length by public transport falls inside the time threshold for the given travel type; 0 = Trip length by public transport does not fall inside the time threshold for the given travel type</t>
  </si>
  <si>
    <r>
      <t>Summary of the results for the BAU scenario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</si>
  <si>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t>BAU</t>
  </si>
  <si>
    <t>AV1</t>
  </si>
  <si>
    <t>AV2</t>
  </si>
  <si>
    <t>AV3</t>
  </si>
  <si>
    <t>AV4</t>
  </si>
  <si>
    <t>AV5</t>
  </si>
  <si>
    <r>
      <t>Summary of the results for the scenario AV1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</si>
  <si>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for the scenario AV2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</si>
  <si>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for the scenario AV3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</si>
  <si>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for the scenario AV4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</si>
  <si>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for the scenario AV5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</si>
  <si>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 xml:space="preserve">As a supplement to the papers </t>
    </r>
    <r>
      <rPr>
        <sz val="11"/>
        <color rgb="FFFF0000"/>
        <rFont val="Calibri"/>
        <family val="2"/>
        <scheme val="minor"/>
      </rPr>
      <t>"xxx"</t>
    </r>
    <r>
      <rPr>
        <sz val="11"/>
        <color theme="1"/>
        <rFont val="Calibri"/>
        <family val="2"/>
        <scheme val="minor"/>
      </rPr>
      <t xml:space="preserve"> and </t>
    </r>
    <r>
      <rPr>
        <sz val="11"/>
        <color rgb="FFFF0000"/>
        <rFont val="Calibri"/>
        <family val="2"/>
        <scheme val="minor"/>
      </rPr>
      <t>"xxx"</t>
    </r>
    <r>
      <rPr>
        <sz val="11"/>
        <color theme="1"/>
        <rFont val="Calibri"/>
        <family val="2"/>
        <scheme val="minor"/>
      </rPr>
      <t>, which were published as part of the project "RAAV - Rural Accessibility and Automated Driving" between the TU Vienna (Austria) and the EURAC institute (Bolzano, Italy), this file serves to summarise the in the papers presented results in a comprehensible manner and to make them publicly available.
The following data tables are additional content allowing to illustrate the results obtained by applying the in the paper presented accessibility model for five AV-PT scenarios in Mühlwald.</t>
    </r>
  </si>
  <si>
    <t>Gender</t>
  </si>
  <si>
    <t>Age</t>
  </si>
  <si>
    <t>Household size</t>
  </si>
  <si>
    <t>Employment status</t>
  </si>
  <si>
    <t>Residential place</t>
  </si>
  <si>
    <t>Car availability</t>
  </si>
  <si>
    <t>Female</t>
  </si>
  <si>
    <t>Male</t>
  </si>
  <si>
    <t>Always</t>
  </si>
  <si>
    <t>Never</t>
  </si>
  <si>
    <t>Sometimes</t>
  </si>
  <si>
    <t>Village</t>
  </si>
  <si>
    <t>Hamlet</t>
  </si>
  <si>
    <t>18-65</t>
  </si>
  <si>
    <t>&gt;65</t>
  </si>
  <si>
    <t>&lt;18</t>
  </si>
  <si>
    <t>Pensioneer</t>
  </si>
  <si>
    <t>Full-time worker</t>
  </si>
  <si>
    <t>Part-time worker</t>
  </si>
  <si>
    <t>Student</t>
  </si>
  <si>
    <t>Looking for work</t>
  </si>
  <si>
    <t># of people living in the household</t>
  </si>
  <si>
    <r>
      <t>STPA</t>
    </r>
    <r>
      <rPr>
        <vertAlign val="superscript"/>
        <sz val="11"/>
        <color theme="1"/>
        <rFont val="Calibri"/>
        <family val="2"/>
      </rPr>
      <t>PT</t>
    </r>
    <r>
      <rPr>
        <sz val="11"/>
        <color theme="1"/>
        <rFont val="Calibri"/>
        <family val="2"/>
      </rPr>
      <t>/ISTPA</t>
    </r>
  </si>
  <si>
    <r>
      <t>PPA</t>
    </r>
    <r>
      <rPr>
        <vertAlign val="superscript"/>
        <sz val="11"/>
        <color theme="1"/>
        <rFont val="Calibri"/>
        <family val="2"/>
      </rPr>
      <t>PT</t>
    </r>
    <r>
      <rPr>
        <sz val="11"/>
        <color theme="1"/>
        <rFont val="Calibri"/>
        <family val="2"/>
      </rPr>
      <t>/IPPA</t>
    </r>
  </si>
  <si>
    <r>
      <t>WPPA</t>
    </r>
    <r>
      <rPr>
        <vertAlign val="superscript"/>
        <sz val="11"/>
        <color theme="1"/>
        <rFont val="Calibri"/>
        <family val="2"/>
      </rPr>
      <t>PT</t>
    </r>
    <r>
      <rPr>
        <sz val="11"/>
        <color theme="1"/>
        <rFont val="Calibri"/>
        <family val="2"/>
      </rPr>
      <t>/IWPPA</t>
    </r>
  </si>
  <si>
    <r>
      <t xml:space="preserve">The first name of the column refers to the variables name in the paper </t>
    </r>
    <r>
      <rPr>
        <sz val="11"/>
        <color rgb="FFFF0000"/>
        <rFont val="Calibri"/>
        <family val="2"/>
        <scheme val="minor"/>
      </rPr>
      <t>"xxx"</t>
    </r>
    <r>
      <rPr>
        <sz val="11"/>
        <color theme="1"/>
        <rFont val="Calibri"/>
        <family val="2"/>
        <scheme val="minor"/>
      </rPr>
      <t xml:space="preserve">. The second name of the column refers to the variable´s name in the paper </t>
    </r>
    <r>
      <rPr>
        <sz val="11"/>
        <color rgb="FFFF0000"/>
        <rFont val="Calibri"/>
        <family val="2"/>
        <scheme val="minor"/>
      </rPr>
      <t>"xxx"</t>
    </r>
    <r>
      <rPr>
        <sz val="1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</si>
</sst>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00"/>
  </numFmts>
  <fonts count="10"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font>
    <font>
      <vertAlign val="superscript"/>
      <sz val="11"/>
      <color theme="1"/>
      <name val="Calibri"/>
      <family val="2"/>
    </font>
    <font>
      <vertAlign val="subscript"/>
      <sz val="11"/>
      <color theme="1"/>
      <name val="Calibri"/>
      <family val="2"/>
    </font>
    <font>
      <b/>
      <sz val="12"/>
      <color theme="1"/>
      <name val="Calibri"/>
      <family val="2"/>
      <scheme val="minor"/>
    </font>
    <font>
      <vertAlign val="superscript"/>
      <sz val="11"/>
      <color theme="1"/>
      <name val="Calibri"/>
      <family val="2"/>
      <scheme val="minor"/>
    </font>
    <font>
      <vertAlign val="subscript"/>
      <sz val="11"/>
      <color theme="1"/>
      <name val="Calibri"/>
      <family val="2"/>
      <scheme val="minor"/>
    </font>
    <font>
      <sz val="1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16">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1">
    <xf numFmtId="0" fontId="0" fillId="0" borderId="0"/>
  </cellStyleXfs>
  <cellXfs count="78">
    <xf numFmtId="0" fontId="0" fillId="0" borderId="0" xfId="0"/>
    <xf numFmtId="0" fontId="3" fillId="2" borderId="2" xfId="0" applyFont="1" applyFill="1" applyBorder="1" applyAlignment="1">
      <alignment horizontal="center"/>
    </xf>
    <xf numFmtId="164" fontId="3" fillId="2" borderId="2" xfId="0" applyNumberFormat="1" applyFont="1" applyFill="1" applyBorder="1" applyAlignment="1">
      <alignment horizontal="center"/>
    </xf>
    <xf numFmtId="0" fontId="3" fillId="3" borderId="3" xfId="0" applyFont="1" applyFill="1" applyBorder="1" applyAlignment="1">
      <alignment horizontal="center" vertical="center"/>
    </xf>
    <xf numFmtId="1" fontId="3" fillId="2" borderId="2" xfId="0" applyNumberFormat="1" applyFont="1" applyFill="1" applyBorder="1" applyAlignment="1">
      <alignment horizontal="center"/>
    </xf>
    <xf numFmtId="0" fontId="3" fillId="2" borderId="5" xfId="0" applyFont="1" applyFill="1" applyBorder="1" applyAlignment="1">
      <alignment horizontal="center"/>
    </xf>
    <xf numFmtId="0" fontId="3" fillId="3" borderId="6" xfId="0" applyFont="1" applyFill="1" applyBorder="1" applyAlignment="1">
      <alignment horizontal="center"/>
    </xf>
    <xf numFmtId="0" fontId="3" fillId="0" borderId="2" xfId="0" applyFont="1" applyBorder="1" applyAlignment="1">
      <alignment horizontal="center"/>
    </xf>
    <xf numFmtId="0" fontId="3" fillId="0" borderId="0" xfId="0" applyFont="1"/>
    <xf numFmtId="0" fontId="3" fillId="0" borderId="0" xfId="0" applyFont="1" applyAlignment="1">
      <alignment horizontal="center"/>
    </xf>
    <xf numFmtId="0" fontId="3" fillId="0" borderId="5" xfId="0" applyFont="1" applyBorder="1" applyAlignment="1">
      <alignment horizontal="center"/>
    </xf>
    <xf numFmtId="2" fontId="3" fillId="2" borderId="2" xfId="0" applyNumberFormat="1" applyFont="1" applyFill="1" applyBorder="1" applyAlignment="1">
      <alignment horizontal="center"/>
    </xf>
    <xf numFmtId="0" fontId="0" fillId="0" borderId="8" xfId="0" applyBorder="1"/>
    <xf numFmtId="0" fontId="0" fillId="0" borderId="2" xfId="0" applyBorder="1"/>
    <xf numFmtId="0" fontId="0" fillId="0" borderId="5"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0" xfId="0" applyBorder="1"/>
    <xf numFmtId="0" fontId="3" fillId="0" borderId="0" xfId="0" applyFont="1" applyBorder="1"/>
    <xf numFmtId="0" fontId="3" fillId="0" borderId="0" xfId="0" applyFont="1" applyBorder="1" applyAlignment="1">
      <alignment horizontal="center"/>
    </xf>
    <xf numFmtId="0" fontId="3" fillId="3" borderId="6" xfId="0" applyFont="1" applyFill="1" applyBorder="1" applyAlignment="1">
      <alignment horizontal="center" vertical="center"/>
    </xf>
    <xf numFmtId="0" fontId="0" fillId="0" borderId="2" xfId="0" applyFill="1" applyBorder="1" applyAlignment="1">
      <alignment horizontal="center"/>
    </xf>
    <xf numFmtId="0" fontId="0" fillId="0" borderId="0" xfId="0" applyFill="1" applyAlignment="1">
      <alignment horizontal="center"/>
    </xf>
    <xf numFmtId="0" fontId="0" fillId="0" borderId="0" xfId="0" applyFill="1" applyBorder="1" applyAlignment="1">
      <alignment horizontal="center"/>
    </xf>
    <xf numFmtId="0" fontId="0" fillId="0" borderId="5" xfId="0" applyFill="1" applyBorder="1" applyAlignment="1">
      <alignment horizontal="center"/>
    </xf>
    <xf numFmtId="0" fontId="0" fillId="0" borderId="0" xfId="0" applyAlignment="1">
      <alignment horizontal="center"/>
    </xf>
    <xf numFmtId="0" fontId="0" fillId="3" borderId="9" xfId="0" applyFill="1" applyBorder="1" applyAlignment="1">
      <alignment horizontal="center" vertical="center"/>
    </xf>
    <xf numFmtId="0" fontId="0" fillId="3" borderId="11" xfId="0" applyFill="1" applyBorder="1" applyAlignment="1">
      <alignment horizontal="center" vertical="center"/>
    </xf>
    <xf numFmtId="0" fontId="0" fillId="3" borderId="3" xfId="0" applyFill="1" applyBorder="1" applyAlignment="1">
      <alignment horizontal="center" vertical="center"/>
    </xf>
    <xf numFmtId="0" fontId="0" fillId="3" borderId="6" xfId="0" applyFill="1" applyBorder="1" applyAlignment="1">
      <alignment horizontal="center" vertical="center"/>
    </xf>
    <xf numFmtId="0" fontId="0" fillId="3" borderId="3" xfId="0" applyFill="1" applyBorder="1" applyAlignment="1">
      <alignment horizontal="center" vertical="center"/>
    </xf>
    <xf numFmtId="0" fontId="0" fillId="3" borderId="11" xfId="0" applyFill="1" applyBorder="1" applyAlignment="1">
      <alignment horizontal="center" vertical="center"/>
    </xf>
    <xf numFmtId="0" fontId="0" fillId="3" borderId="6" xfId="0" applyFill="1" applyBorder="1" applyAlignment="1">
      <alignment horizontal="center" vertical="center"/>
    </xf>
    <xf numFmtId="0" fontId="0" fillId="0" borderId="0" xfId="0" applyAlignment="1">
      <alignment horizontal="center" vertical="center"/>
    </xf>
    <xf numFmtId="0" fontId="3" fillId="3" borderId="3" xfId="0" applyFont="1" applyFill="1" applyBorder="1" applyAlignment="1">
      <alignment horizontal="center" vertical="top"/>
    </xf>
    <xf numFmtId="0" fontId="3" fillId="3" borderId="6" xfId="0" applyFont="1" applyFill="1" applyBorder="1" applyAlignment="1">
      <alignment horizontal="center" vertical="top"/>
    </xf>
    <xf numFmtId="0" fontId="0" fillId="3" borderId="3" xfId="0" applyFill="1" applyBorder="1" applyAlignment="1">
      <alignment horizontal="center" vertical="top"/>
    </xf>
    <xf numFmtId="0" fontId="0" fillId="3" borderId="3" xfId="0" applyFill="1" applyBorder="1" applyAlignment="1">
      <alignment horizontal="center" vertical="top"/>
    </xf>
    <xf numFmtId="0" fontId="0" fillId="3" borderId="11" xfId="0" applyFill="1" applyBorder="1" applyAlignment="1">
      <alignment horizontal="center" vertical="top"/>
    </xf>
    <xf numFmtId="0" fontId="0" fillId="3" borderId="6" xfId="0" applyFill="1" applyBorder="1" applyAlignment="1">
      <alignment horizontal="center" vertical="top"/>
    </xf>
    <xf numFmtId="0" fontId="0" fillId="3" borderId="9" xfId="0" applyFill="1" applyBorder="1" applyAlignment="1">
      <alignment horizontal="center" vertical="top"/>
    </xf>
    <xf numFmtId="0" fontId="0" fillId="0" borderId="0" xfId="0" applyAlignment="1">
      <alignment horizontal="center" vertical="top"/>
    </xf>
    <xf numFmtId="0" fontId="0" fillId="0" borderId="0" xfId="0" applyAlignment="1">
      <alignment vertical="top"/>
    </xf>
    <xf numFmtId="0" fontId="0" fillId="3" borderId="11" xfId="0" applyFill="1" applyBorder="1" applyAlignment="1">
      <alignment horizontal="center" vertical="top"/>
    </xf>
    <xf numFmtId="0" fontId="3" fillId="3" borderId="3" xfId="0" applyFont="1" applyFill="1" applyBorder="1" applyAlignment="1">
      <alignment horizontal="center" vertical="top"/>
    </xf>
    <xf numFmtId="0" fontId="3" fillId="3" borderId="11" xfId="0" applyFont="1" applyFill="1" applyBorder="1" applyAlignment="1">
      <alignment horizontal="center" vertical="top"/>
    </xf>
    <xf numFmtId="0" fontId="3" fillId="3" borderId="6" xfId="0" applyFont="1" applyFill="1" applyBorder="1" applyAlignment="1">
      <alignment horizontal="center" vertical="top"/>
    </xf>
    <xf numFmtId="0" fontId="3" fillId="0" borderId="0" xfId="0" applyFont="1" applyAlignment="1">
      <alignment vertical="top"/>
    </xf>
    <xf numFmtId="0" fontId="3" fillId="3" borderId="9" xfId="0" applyFont="1" applyFill="1" applyBorder="1" applyAlignment="1">
      <alignment horizontal="center" vertical="top"/>
    </xf>
    <xf numFmtId="0" fontId="0" fillId="0" borderId="0" xfId="0" applyBorder="1" applyAlignment="1">
      <alignment vertical="top"/>
    </xf>
    <xf numFmtId="0" fontId="0" fillId="0" borderId="2"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3" fillId="0" borderId="8" xfId="0" applyFont="1" applyBorder="1" applyAlignment="1">
      <alignment horizontal="center"/>
    </xf>
    <xf numFmtId="0" fontId="0" fillId="0" borderId="8" xfId="0" applyBorder="1" applyAlignment="1">
      <alignment horizontal="center"/>
    </xf>
    <xf numFmtId="0" fontId="0" fillId="0" borderId="13" xfId="0" applyBorder="1" applyAlignment="1">
      <alignment horizontal="center"/>
    </xf>
    <xf numFmtId="0" fontId="0" fillId="0" borderId="15" xfId="0" applyBorder="1" applyAlignment="1">
      <alignment horizontal="center"/>
    </xf>
    <xf numFmtId="0" fontId="0" fillId="0" borderId="14" xfId="0" applyBorder="1" applyAlignment="1">
      <alignment horizontal="center"/>
    </xf>
    <xf numFmtId="0" fontId="0" fillId="0" borderId="12" xfId="0" applyBorder="1" applyAlignment="1">
      <alignment horizontal="center"/>
    </xf>
    <xf numFmtId="0" fontId="6" fillId="0" borderId="0" xfId="0" applyFont="1"/>
    <xf numFmtId="0" fontId="0" fillId="0" borderId="0" xfId="0" applyAlignment="1">
      <alignment horizontal="left" vertical="center" wrapText="1"/>
    </xf>
    <xf numFmtId="0" fontId="2" fillId="0" borderId="0" xfId="0" applyFont="1"/>
    <xf numFmtId="164" fontId="3" fillId="0" borderId="0" xfId="0" applyNumberFormat="1" applyFont="1"/>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15" xfId="0" applyFill="1" applyBorder="1" applyAlignment="1">
      <alignment horizontal="center" vertical="center" wrapText="1"/>
    </xf>
    <xf numFmtId="0" fontId="0" fillId="0" borderId="10" xfId="0" applyBorder="1"/>
    <xf numFmtId="0" fontId="0" fillId="0" borderId="4" xfId="0" applyBorder="1"/>
    <xf numFmtId="0" fontId="0" fillId="0" borderId="1" xfId="0" applyBorder="1"/>
    <xf numFmtId="0" fontId="0" fillId="0" borderId="7" xfId="0" applyBorder="1"/>
    <xf numFmtId="0" fontId="0" fillId="2" borderId="2" xfId="0" applyFill="1" applyBorder="1" applyAlignment="1">
      <alignment vertical="center"/>
    </xf>
    <xf numFmtId="0" fontId="0" fillId="2" borderId="5" xfId="0" applyFill="1" applyBorder="1" applyAlignment="1">
      <alignment vertical="center"/>
    </xf>
    <xf numFmtId="164" fontId="3" fillId="0" borderId="0" xfId="0" applyNumberFormat="1" applyFont="1" applyFill="1" applyBorder="1" applyAlignment="1">
      <alignment horizontal="left"/>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D9965-1030-4743-A5CF-58A704769443}">
  <dimension ref="A1:B18"/>
  <sheetViews>
    <sheetView tabSelected="1" workbookViewId="0">
      <selection activeCell="H20" sqref="H20"/>
    </sheetView>
  </sheetViews>
  <sheetFormatPr baseColWidth="10" defaultRowHeight="15" x14ac:dyDescent="0.25"/>
  <cols>
    <col min="1" max="1" width="47.42578125" bestFit="1" customWidth="1"/>
  </cols>
  <sheetData>
    <row r="1" spans="1:2" ht="15.75" x14ac:dyDescent="0.25">
      <c r="A1" s="61" t="s">
        <v>15</v>
      </c>
    </row>
    <row r="2" spans="1:2" ht="15.75" x14ac:dyDescent="0.25">
      <c r="A2" s="61"/>
    </row>
    <row r="3" spans="1:2" ht="218.25" customHeight="1" x14ac:dyDescent="0.25">
      <c r="A3" s="62" t="s">
        <v>33</v>
      </c>
      <c r="B3" s="62"/>
    </row>
    <row r="5" spans="1:2" x14ac:dyDescent="0.25">
      <c r="A5" s="63" t="s">
        <v>16</v>
      </c>
      <c r="B5" s="63" t="s">
        <v>17</v>
      </c>
    </row>
    <row r="6" spans="1:2" ht="18.75" x14ac:dyDescent="0.35">
      <c r="A6" t="s">
        <v>22</v>
      </c>
      <c r="B6" t="s">
        <v>21</v>
      </c>
    </row>
    <row r="7" spans="1:2" ht="18.75" x14ac:dyDescent="0.35">
      <c r="A7" t="s">
        <v>23</v>
      </c>
      <c r="B7" t="s">
        <v>28</v>
      </c>
    </row>
    <row r="8" spans="1:2" ht="18.75" x14ac:dyDescent="0.35">
      <c r="A8" t="s">
        <v>24</v>
      </c>
      <c r="B8" t="s">
        <v>29</v>
      </c>
    </row>
    <row r="9" spans="1:2" ht="18.75" x14ac:dyDescent="0.35">
      <c r="A9" t="s">
        <v>25</v>
      </c>
      <c r="B9" t="s">
        <v>30</v>
      </c>
    </row>
    <row r="10" spans="1:2" ht="18.75" x14ac:dyDescent="0.35">
      <c r="A10" t="s">
        <v>26</v>
      </c>
      <c r="B10" t="s">
        <v>31</v>
      </c>
    </row>
    <row r="11" spans="1:2" ht="18.75" x14ac:dyDescent="0.35">
      <c r="A11" t="s">
        <v>27</v>
      </c>
      <c r="B11" t="s">
        <v>32</v>
      </c>
    </row>
    <row r="13" spans="1:2" x14ac:dyDescent="0.25">
      <c r="A13" s="63" t="s">
        <v>18</v>
      </c>
      <c r="B13" s="63" t="s">
        <v>17</v>
      </c>
    </row>
    <row r="14" spans="1:2" ht="17.25" x14ac:dyDescent="0.25">
      <c r="A14" s="64" t="s">
        <v>2</v>
      </c>
      <c r="B14" t="s">
        <v>19</v>
      </c>
    </row>
    <row r="15" spans="1:2" x14ac:dyDescent="0.25">
      <c r="A15" s="64" t="s">
        <v>3</v>
      </c>
      <c r="B15" t="s">
        <v>20</v>
      </c>
    </row>
    <row r="16" spans="1:2" ht="17.25" x14ac:dyDescent="0.25">
      <c r="A16" s="77" t="s">
        <v>56</v>
      </c>
      <c r="B16" t="s">
        <v>59</v>
      </c>
    </row>
    <row r="17" spans="1:2" ht="17.25" x14ac:dyDescent="0.25">
      <c r="A17" s="77" t="s">
        <v>57</v>
      </c>
      <c r="B17" t="s">
        <v>59</v>
      </c>
    </row>
    <row r="18" spans="1:2" ht="17.25" x14ac:dyDescent="0.25">
      <c r="A18" s="77" t="s">
        <v>58</v>
      </c>
      <c r="B18" t="s">
        <v>59</v>
      </c>
    </row>
  </sheetData>
  <mergeCells count="1">
    <mergeCell ref="A3:B3"/>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0725D-3EF0-4192-86DC-793E12A74498}">
  <dimension ref="A1:Q344"/>
  <sheetViews>
    <sheetView workbookViewId="0">
      <selection activeCell="D11" sqref="D11"/>
    </sheetView>
  </sheetViews>
  <sheetFormatPr baseColWidth="10" defaultRowHeight="15" x14ac:dyDescent="0.25"/>
  <cols>
    <col min="1" max="1" width="9.42578125" style="8" bestFit="1" customWidth="1"/>
    <col min="2" max="2" width="7" style="8" bestFit="1" customWidth="1"/>
    <col min="3" max="3" width="12.7109375" style="8" bestFit="1" customWidth="1"/>
    <col min="4" max="4" width="24.42578125" style="8" bestFit="1" customWidth="1"/>
    <col min="5" max="5" width="43.28515625" style="49" bestFit="1" customWidth="1"/>
    <col min="6" max="6" width="8" style="8" bestFit="1" customWidth="1"/>
    <col min="7" max="7" width="12" style="8" bestFit="1" customWidth="1"/>
    <col min="8" max="8" width="25.28515625" bestFit="1" customWidth="1"/>
    <col min="9" max="9" width="41.42578125" bestFit="1" customWidth="1"/>
    <col min="10" max="10" width="27.140625" style="51" bestFit="1" customWidth="1"/>
    <col min="14" max="14" width="14.42578125" bestFit="1" customWidth="1"/>
    <col min="15" max="15" width="18.140625" bestFit="1" customWidth="1"/>
  </cols>
  <sheetData>
    <row r="1" spans="1:16" ht="18.75" x14ac:dyDescent="0.35">
      <c r="A1" s="1" t="s">
        <v>1</v>
      </c>
      <c r="B1" s="1" t="s">
        <v>0</v>
      </c>
      <c r="C1" s="2" t="s">
        <v>56</v>
      </c>
      <c r="D1" s="2" t="s">
        <v>3</v>
      </c>
      <c r="E1" s="3" t="s">
        <v>4</v>
      </c>
      <c r="F1" s="4" t="s">
        <v>57</v>
      </c>
      <c r="G1" s="4" t="s">
        <v>58</v>
      </c>
      <c r="H1" s="2" t="s">
        <v>9</v>
      </c>
      <c r="I1" s="11" t="s">
        <v>10</v>
      </c>
      <c r="J1" s="36" t="s">
        <v>11</v>
      </c>
      <c r="K1" s="65" t="s">
        <v>34</v>
      </c>
      <c r="L1" s="66" t="s">
        <v>35</v>
      </c>
      <c r="M1" s="66" t="s">
        <v>36</v>
      </c>
      <c r="N1" s="66" t="s">
        <v>37</v>
      </c>
      <c r="O1" s="66" t="s">
        <v>38</v>
      </c>
      <c r="P1" s="67" t="s">
        <v>39</v>
      </c>
    </row>
    <row r="2" spans="1:16" ht="18.75" thickBot="1" x14ac:dyDescent="0.3">
      <c r="A2" s="5" t="s">
        <v>5</v>
      </c>
      <c r="B2" s="5" t="s">
        <v>5</v>
      </c>
      <c r="C2" s="5" t="s">
        <v>6</v>
      </c>
      <c r="D2" s="5" t="s">
        <v>6</v>
      </c>
      <c r="E2" s="22" t="s">
        <v>7</v>
      </c>
      <c r="F2" s="5" t="s">
        <v>8</v>
      </c>
      <c r="G2" s="5" t="s">
        <v>8</v>
      </c>
      <c r="H2" s="5" t="s">
        <v>12</v>
      </c>
      <c r="I2" s="5" t="s">
        <v>13</v>
      </c>
      <c r="J2" s="37" t="s">
        <v>14</v>
      </c>
      <c r="K2" s="68"/>
      <c r="L2" s="69"/>
      <c r="M2" s="69"/>
      <c r="N2" s="69"/>
      <c r="O2" s="69"/>
      <c r="P2" s="70"/>
    </row>
    <row r="3" spans="1:16" ht="15.75" thickBot="1" x14ac:dyDescent="0.3">
      <c r="A3" s="7">
        <v>1001</v>
      </c>
      <c r="B3" s="7">
        <v>100100</v>
      </c>
      <c r="C3" s="7">
        <v>1</v>
      </c>
      <c r="D3" s="7">
        <v>1</v>
      </c>
      <c r="E3" s="36">
        <v>1</v>
      </c>
      <c r="F3" s="7">
        <v>4.125</v>
      </c>
      <c r="G3" s="7">
        <v>1.4102313671818523</v>
      </c>
      <c r="H3" s="52">
        <v>4.1138341319230101</v>
      </c>
      <c r="I3" s="52">
        <v>3.69909374468337</v>
      </c>
      <c r="J3" s="38">
        <f>SUM(I3)</f>
        <v>3.69909374468337</v>
      </c>
      <c r="K3" s="71" t="s">
        <v>40</v>
      </c>
      <c r="L3" s="19" t="s">
        <v>47</v>
      </c>
      <c r="M3" s="19">
        <v>4</v>
      </c>
      <c r="N3" s="19" t="s">
        <v>50</v>
      </c>
      <c r="O3" s="19" t="s">
        <v>45</v>
      </c>
      <c r="P3" s="17" t="s">
        <v>42</v>
      </c>
    </row>
    <row r="4" spans="1:16" x14ac:dyDescent="0.25">
      <c r="A4" s="7">
        <v>1002</v>
      </c>
      <c r="B4" s="7">
        <v>100200</v>
      </c>
      <c r="C4" s="7">
        <v>0</v>
      </c>
      <c r="D4" s="7">
        <v>0</v>
      </c>
      <c r="E4" s="46">
        <v>0</v>
      </c>
      <c r="F4" s="7" t="s">
        <v>5</v>
      </c>
      <c r="G4" s="7" t="s">
        <v>5</v>
      </c>
      <c r="H4" s="52" t="s">
        <v>5</v>
      </c>
      <c r="I4" s="52" t="s">
        <v>5</v>
      </c>
      <c r="J4" s="39">
        <f>SUM(I4:I7)</f>
        <v>0</v>
      </c>
      <c r="K4" s="73" t="s">
        <v>41</v>
      </c>
      <c r="L4" s="13" t="s">
        <v>47</v>
      </c>
      <c r="M4" s="13">
        <v>4</v>
      </c>
      <c r="N4" s="13" t="s">
        <v>51</v>
      </c>
      <c r="O4" s="13" t="s">
        <v>45</v>
      </c>
      <c r="P4" s="16" t="s">
        <v>42</v>
      </c>
    </row>
    <row r="5" spans="1:16" x14ac:dyDescent="0.25">
      <c r="A5" s="21">
        <v>1002</v>
      </c>
      <c r="B5" s="21">
        <v>100201</v>
      </c>
      <c r="C5" s="21">
        <v>0</v>
      </c>
      <c r="D5" s="21">
        <v>0</v>
      </c>
      <c r="E5" s="47"/>
      <c r="F5" s="21" t="s">
        <v>5</v>
      </c>
      <c r="G5" s="21" t="s">
        <v>5</v>
      </c>
      <c r="H5" s="53" t="s">
        <v>5</v>
      </c>
      <c r="I5" s="25" t="s">
        <v>5</v>
      </c>
      <c r="J5" s="40"/>
      <c r="K5" s="71" t="s">
        <v>41</v>
      </c>
      <c r="L5" s="19" t="s">
        <v>47</v>
      </c>
      <c r="M5" s="19">
        <v>4</v>
      </c>
      <c r="N5" s="19" t="s">
        <v>51</v>
      </c>
      <c r="O5" s="19" t="s">
        <v>45</v>
      </c>
      <c r="P5" s="17" t="s">
        <v>42</v>
      </c>
    </row>
    <row r="6" spans="1:16" x14ac:dyDescent="0.25">
      <c r="A6" s="21">
        <v>1002</v>
      </c>
      <c r="B6" s="21">
        <v>100202</v>
      </c>
      <c r="C6" s="21">
        <v>0</v>
      </c>
      <c r="D6" s="21">
        <v>0</v>
      </c>
      <c r="E6" s="47"/>
      <c r="F6" s="21" t="s">
        <v>5</v>
      </c>
      <c r="G6" s="21" t="s">
        <v>5</v>
      </c>
      <c r="H6" s="25" t="s">
        <v>5</v>
      </c>
      <c r="I6" s="25" t="s">
        <v>5</v>
      </c>
      <c r="J6" s="40"/>
      <c r="K6" s="71" t="s">
        <v>41</v>
      </c>
      <c r="L6" s="19" t="s">
        <v>47</v>
      </c>
      <c r="M6" s="19">
        <v>4</v>
      </c>
      <c r="N6" s="19" t="s">
        <v>51</v>
      </c>
      <c r="O6" s="19" t="s">
        <v>45</v>
      </c>
      <c r="P6" s="17" t="s">
        <v>42</v>
      </c>
    </row>
    <row r="7" spans="1:16" ht="15.75" thickBot="1" x14ac:dyDescent="0.3">
      <c r="A7" s="10">
        <v>1002</v>
      </c>
      <c r="B7" s="10">
        <v>100203</v>
      </c>
      <c r="C7" s="10">
        <v>0</v>
      </c>
      <c r="D7" s="10">
        <v>0</v>
      </c>
      <c r="E7" s="48"/>
      <c r="F7" s="10" t="s">
        <v>5</v>
      </c>
      <c r="G7" s="10" t="s">
        <v>5</v>
      </c>
      <c r="H7" s="54" t="s">
        <v>5</v>
      </c>
      <c r="I7" s="54" t="s">
        <v>5</v>
      </c>
      <c r="J7" s="40"/>
      <c r="K7" s="71" t="s">
        <v>41</v>
      </c>
      <c r="L7" s="19" t="s">
        <v>47</v>
      </c>
      <c r="M7" s="19">
        <v>4</v>
      </c>
      <c r="N7" s="19" t="s">
        <v>51</v>
      </c>
      <c r="O7" s="19" t="s">
        <v>45</v>
      </c>
      <c r="P7" s="17" t="s">
        <v>42</v>
      </c>
    </row>
    <row r="8" spans="1:16" x14ac:dyDescent="0.25">
      <c r="A8" s="7">
        <v>1003</v>
      </c>
      <c r="B8" s="7">
        <v>100300</v>
      </c>
      <c r="C8" s="7">
        <v>1</v>
      </c>
      <c r="D8" s="7">
        <v>1</v>
      </c>
      <c r="E8" s="46">
        <v>1</v>
      </c>
      <c r="F8" s="7">
        <v>3.5625</v>
      </c>
      <c r="G8" s="7">
        <v>1.0369036164432521</v>
      </c>
      <c r="H8" s="52">
        <v>3.0309953960373601</v>
      </c>
      <c r="I8" s="52">
        <v>2.7019286443496799</v>
      </c>
      <c r="J8" s="39">
        <f>SUM(I8:I9)</f>
        <v>5.78458756441949</v>
      </c>
      <c r="K8" s="73" t="s">
        <v>40</v>
      </c>
      <c r="L8" s="13" t="s">
        <v>48</v>
      </c>
      <c r="M8" s="13">
        <v>1</v>
      </c>
      <c r="N8" s="13" t="s">
        <v>50</v>
      </c>
      <c r="O8" s="13" t="s">
        <v>45</v>
      </c>
      <c r="P8" s="16" t="s">
        <v>43</v>
      </c>
    </row>
    <row r="9" spans="1:16" ht="15.75" thickBot="1" x14ac:dyDescent="0.3">
      <c r="A9" s="10">
        <v>1003</v>
      </c>
      <c r="B9" s="10">
        <v>100303</v>
      </c>
      <c r="C9" s="10">
        <v>1</v>
      </c>
      <c r="D9" s="10">
        <v>1</v>
      </c>
      <c r="E9" s="48"/>
      <c r="F9" s="10">
        <v>5.0625</v>
      </c>
      <c r="G9" s="10">
        <v>1.2685626194778812</v>
      </c>
      <c r="H9" s="54">
        <v>3.6561731557144102</v>
      </c>
      <c r="I9" s="54">
        <v>3.08265892006981</v>
      </c>
      <c r="J9" s="41"/>
      <c r="K9" s="72" t="s">
        <v>40</v>
      </c>
      <c r="L9" s="14" t="s">
        <v>48</v>
      </c>
      <c r="M9" s="14">
        <v>1</v>
      </c>
      <c r="N9" s="14" t="s">
        <v>50</v>
      </c>
      <c r="O9" s="14" t="s">
        <v>45</v>
      </c>
      <c r="P9" s="18" t="s">
        <v>43</v>
      </c>
    </row>
    <row r="10" spans="1:16" x14ac:dyDescent="0.25">
      <c r="A10" s="7">
        <v>1004</v>
      </c>
      <c r="B10" s="7">
        <v>100400</v>
      </c>
      <c r="C10" s="7">
        <v>0</v>
      </c>
      <c r="D10" s="7">
        <v>0</v>
      </c>
      <c r="E10" s="46">
        <v>0.25</v>
      </c>
      <c r="F10" s="7" t="s">
        <v>5</v>
      </c>
      <c r="G10" s="7" t="s">
        <v>5</v>
      </c>
      <c r="H10" s="52" t="s">
        <v>5</v>
      </c>
      <c r="I10" s="52" t="s">
        <v>5</v>
      </c>
      <c r="J10" s="39">
        <f>SUM(I10:I11)</f>
        <v>0</v>
      </c>
      <c r="K10" s="73" t="s">
        <v>41</v>
      </c>
      <c r="L10" s="13" t="s">
        <v>47</v>
      </c>
      <c r="M10" s="13">
        <v>5</v>
      </c>
      <c r="N10" s="13" t="s">
        <v>52</v>
      </c>
      <c r="O10" s="13" t="s">
        <v>46</v>
      </c>
      <c r="P10" s="16" t="s">
        <v>42</v>
      </c>
    </row>
    <row r="11" spans="1:16" ht="15.75" thickBot="1" x14ac:dyDescent="0.3">
      <c r="A11" s="10">
        <v>1004</v>
      </c>
      <c r="B11" s="10">
        <v>100401</v>
      </c>
      <c r="C11" s="10">
        <v>1</v>
      </c>
      <c r="D11" s="10">
        <v>0</v>
      </c>
      <c r="E11" s="48"/>
      <c r="F11" s="10" t="s">
        <v>5</v>
      </c>
      <c r="G11" s="10" t="s">
        <v>5</v>
      </c>
      <c r="H11" s="54" t="s">
        <v>5</v>
      </c>
      <c r="I11" s="54" t="s">
        <v>5</v>
      </c>
      <c r="J11" s="41"/>
      <c r="K11" s="72" t="s">
        <v>41</v>
      </c>
      <c r="L11" s="14" t="s">
        <v>47</v>
      </c>
      <c r="M11" s="14">
        <v>5</v>
      </c>
      <c r="N11" s="14" t="s">
        <v>52</v>
      </c>
      <c r="O11" s="14" t="s">
        <v>46</v>
      </c>
      <c r="P11" s="18" t="s">
        <v>42</v>
      </c>
    </row>
    <row r="12" spans="1:16" x14ac:dyDescent="0.25">
      <c r="A12" s="7">
        <v>1005</v>
      </c>
      <c r="B12" s="7">
        <v>100500</v>
      </c>
      <c r="C12" s="7">
        <v>0</v>
      </c>
      <c r="D12" s="7">
        <v>0</v>
      </c>
      <c r="E12" s="46">
        <v>0</v>
      </c>
      <c r="F12" s="7" t="s">
        <v>5</v>
      </c>
      <c r="G12" s="7" t="s">
        <v>5</v>
      </c>
      <c r="H12" s="52" t="s">
        <v>5</v>
      </c>
      <c r="I12" s="52" t="s">
        <v>5</v>
      </c>
      <c r="J12" s="40">
        <f>SUM(I12:I13)</f>
        <v>0</v>
      </c>
      <c r="K12" s="73" t="s">
        <v>41</v>
      </c>
      <c r="L12" s="13" t="s">
        <v>47</v>
      </c>
      <c r="M12" s="13">
        <v>5</v>
      </c>
      <c r="N12" s="13" t="s">
        <v>51</v>
      </c>
      <c r="O12" s="13" t="s">
        <v>45</v>
      </c>
      <c r="P12" s="16" t="s">
        <v>42</v>
      </c>
    </row>
    <row r="13" spans="1:16" ht="15.75" thickBot="1" x14ac:dyDescent="0.3">
      <c r="A13" s="10">
        <v>1005</v>
      </c>
      <c r="B13" s="10">
        <v>100501</v>
      </c>
      <c r="C13" s="10">
        <v>0</v>
      </c>
      <c r="D13" s="10">
        <v>0</v>
      </c>
      <c r="E13" s="48"/>
      <c r="F13" s="10" t="s">
        <v>5</v>
      </c>
      <c r="G13" s="10" t="s">
        <v>5</v>
      </c>
      <c r="H13" s="54" t="s">
        <v>5</v>
      </c>
      <c r="I13" s="54" t="s">
        <v>5</v>
      </c>
      <c r="J13" s="41"/>
      <c r="K13" s="72" t="s">
        <v>41</v>
      </c>
      <c r="L13" s="14" t="s">
        <v>47</v>
      </c>
      <c r="M13" s="14">
        <v>5</v>
      </c>
      <c r="N13" s="14" t="s">
        <v>51</v>
      </c>
      <c r="O13" s="14" t="s">
        <v>45</v>
      </c>
      <c r="P13" s="18" t="s">
        <v>42</v>
      </c>
    </row>
    <row r="14" spans="1:16" x14ac:dyDescent="0.25">
      <c r="A14" s="7">
        <v>1006</v>
      </c>
      <c r="B14" s="7">
        <v>100600</v>
      </c>
      <c r="C14" s="7">
        <v>1</v>
      </c>
      <c r="D14" s="7">
        <v>0</v>
      </c>
      <c r="E14" s="46">
        <v>0.5</v>
      </c>
      <c r="F14" s="7">
        <v>0.125</v>
      </c>
      <c r="G14" s="7">
        <v>9.4892910938091837E-2</v>
      </c>
      <c r="H14" s="52" t="s">
        <v>5</v>
      </c>
      <c r="I14" s="52" t="s">
        <v>5</v>
      </c>
      <c r="J14" s="39">
        <f>SUM(I14:I16)</f>
        <v>0</v>
      </c>
      <c r="K14" s="73" t="s">
        <v>40</v>
      </c>
      <c r="L14" s="13" t="s">
        <v>47</v>
      </c>
      <c r="M14" s="13">
        <v>3</v>
      </c>
      <c r="N14" s="13" t="s">
        <v>51</v>
      </c>
      <c r="O14" s="13" t="s">
        <v>46</v>
      </c>
      <c r="P14" s="16" t="s">
        <v>42</v>
      </c>
    </row>
    <row r="15" spans="1:16" x14ac:dyDescent="0.25">
      <c r="A15" s="21">
        <v>1006</v>
      </c>
      <c r="B15" s="21">
        <v>100601</v>
      </c>
      <c r="C15" s="21">
        <v>1</v>
      </c>
      <c r="D15" s="21">
        <v>0</v>
      </c>
      <c r="E15" s="47"/>
      <c r="F15" s="21">
        <v>2.8125</v>
      </c>
      <c r="G15" s="21">
        <v>1.1102258523169628</v>
      </c>
      <c r="H15" s="25" t="s">
        <v>5</v>
      </c>
      <c r="I15" s="25" t="s">
        <v>5</v>
      </c>
      <c r="J15" s="40"/>
      <c r="K15" s="71" t="s">
        <v>40</v>
      </c>
      <c r="L15" s="19" t="s">
        <v>47</v>
      </c>
      <c r="M15" s="19">
        <v>3</v>
      </c>
      <c r="N15" s="19" t="s">
        <v>51</v>
      </c>
      <c r="O15" s="19" t="s">
        <v>46</v>
      </c>
      <c r="P15" s="17" t="s">
        <v>42</v>
      </c>
    </row>
    <row r="16" spans="1:16" ht="15.75" thickBot="1" x14ac:dyDescent="0.3">
      <c r="A16" s="10">
        <v>1006</v>
      </c>
      <c r="B16" s="10">
        <v>100604</v>
      </c>
      <c r="C16" s="10">
        <v>1</v>
      </c>
      <c r="D16" s="10">
        <v>0</v>
      </c>
      <c r="E16" s="48"/>
      <c r="F16" s="10">
        <v>0.125</v>
      </c>
      <c r="G16" s="10">
        <v>9.4892910938091837E-2</v>
      </c>
      <c r="H16" s="54" t="s">
        <v>5</v>
      </c>
      <c r="I16" s="54" t="s">
        <v>5</v>
      </c>
      <c r="J16" s="41"/>
      <c r="K16" s="72" t="s">
        <v>40</v>
      </c>
      <c r="L16" s="14" t="s">
        <v>47</v>
      </c>
      <c r="M16" s="14">
        <v>3</v>
      </c>
      <c r="N16" s="14" t="s">
        <v>51</v>
      </c>
      <c r="O16" s="14" t="s">
        <v>46</v>
      </c>
      <c r="P16" s="18" t="s">
        <v>42</v>
      </c>
    </row>
    <row r="17" spans="1:16" x14ac:dyDescent="0.25">
      <c r="A17" s="7">
        <v>1007</v>
      </c>
      <c r="B17" s="7">
        <v>100700</v>
      </c>
      <c r="C17" s="7">
        <v>0</v>
      </c>
      <c r="D17" s="7">
        <v>0</v>
      </c>
      <c r="E17" s="46">
        <v>0.5</v>
      </c>
      <c r="F17" s="7" t="s">
        <v>5</v>
      </c>
      <c r="G17" s="7" t="s">
        <v>5</v>
      </c>
      <c r="H17" s="52" t="s">
        <v>5</v>
      </c>
      <c r="I17" s="52" t="s">
        <v>5</v>
      </c>
      <c r="J17" s="39">
        <f>SUM(I17:I18)</f>
        <v>1.9912912549731201</v>
      </c>
      <c r="K17" s="73" t="s">
        <v>40</v>
      </c>
      <c r="L17" s="13" t="s">
        <v>47</v>
      </c>
      <c r="M17" s="13">
        <v>4</v>
      </c>
      <c r="N17" s="13" t="s">
        <v>51</v>
      </c>
      <c r="O17" s="13" t="s">
        <v>45</v>
      </c>
      <c r="P17" s="16" t="s">
        <v>42</v>
      </c>
    </row>
    <row r="18" spans="1:16" ht="15.75" thickBot="1" x14ac:dyDescent="0.3">
      <c r="A18" s="10">
        <v>1007</v>
      </c>
      <c r="B18" s="10">
        <v>100701</v>
      </c>
      <c r="C18" s="10">
        <v>1</v>
      </c>
      <c r="D18" s="10">
        <v>1</v>
      </c>
      <c r="E18" s="48"/>
      <c r="F18" s="10">
        <v>2</v>
      </c>
      <c r="G18" s="10">
        <v>0.4210730329030653</v>
      </c>
      <c r="H18" s="54">
        <v>2.1889672705926002</v>
      </c>
      <c r="I18" s="54">
        <v>1.9912912549731201</v>
      </c>
      <c r="J18" s="41"/>
      <c r="K18" s="72" t="s">
        <v>40</v>
      </c>
      <c r="L18" s="14" t="s">
        <v>47</v>
      </c>
      <c r="M18" s="14">
        <v>4</v>
      </c>
      <c r="N18" s="14" t="s">
        <v>51</v>
      </c>
      <c r="O18" s="14" t="s">
        <v>45</v>
      </c>
      <c r="P18" s="18" t="s">
        <v>42</v>
      </c>
    </row>
    <row r="19" spans="1:16" x14ac:dyDescent="0.25">
      <c r="A19" s="7">
        <v>1008</v>
      </c>
      <c r="B19" s="7">
        <v>100800</v>
      </c>
      <c r="C19" s="7">
        <v>0</v>
      </c>
      <c r="D19" s="7">
        <v>0</v>
      </c>
      <c r="E19" s="46">
        <v>0.66666666666666663</v>
      </c>
      <c r="F19" s="7" t="s">
        <v>5</v>
      </c>
      <c r="G19" s="7" t="s">
        <v>5</v>
      </c>
      <c r="H19" s="52" t="s">
        <v>5</v>
      </c>
      <c r="I19" s="52" t="s">
        <v>5</v>
      </c>
      <c r="J19" s="39">
        <f>SUM(I19:I21)</f>
        <v>14.440044510225261</v>
      </c>
      <c r="K19" s="73" t="s">
        <v>40</v>
      </c>
      <c r="L19" s="13" t="s">
        <v>47</v>
      </c>
      <c r="M19" s="13">
        <v>5</v>
      </c>
      <c r="N19" s="13" t="s">
        <v>52</v>
      </c>
      <c r="O19" s="13" t="s">
        <v>46</v>
      </c>
      <c r="P19" s="16" t="s">
        <v>42</v>
      </c>
    </row>
    <row r="20" spans="1:16" x14ac:dyDescent="0.25">
      <c r="A20" s="21">
        <v>1008</v>
      </c>
      <c r="B20" s="21">
        <v>100801</v>
      </c>
      <c r="C20" s="21">
        <v>1</v>
      </c>
      <c r="D20" s="21">
        <v>1</v>
      </c>
      <c r="E20" s="47"/>
      <c r="F20" s="21">
        <v>0.9375</v>
      </c>
      <c r="G20" s="21">
        <v>0.38324977094733564</v>
      </c>
      <c r="H20" s="53">
        <v>15.668689754191201</v>
      </c>
      <c r="I20" s="53">
        <v>14.1751854329459</v>
      </c>
      <c r="J20" s="40"/>
      <c r="K20" s="71" t="s">
        <v>40</v>
      </c>
      <c r="L20" s="19" t="s">
        <v>47</v>
      </c>
      <c r="M20" s="19">
        <v>5</v>
      </c>
      <c r="N20" s="19" t="s">
        <v>52</v>
      </c>
      <c r="O20" s="19" t="s">
        <v>46</v>
      </c>
      <c r="P20" s="17" t="s">
        <v>42</v>
      </c>
    </row>
    <row r="21" spans="1:16" ht="15.75" thickBot="1" x14ac:dyDescent="0.3">
      <c r="A21" s="10">
        <v>1008</v>
      </c>
      <c r="B21" s="10">
        <v>100802</v>
      </c>
      <c r="C21" s="10">
        <v>1</v>
      </c>
      <c r="D21" s="10">
        <v>1</v>
      </c>
      <c r="E21" s="48"/>
      <c r="F21" s="10">
        <v>1.5625</v>
      </c>
      <c r="G21" s="10">
        <v>0.4135518933432985</v>
      </c>
      <c r="H21" s="54">
        <v>0.26485907727936098</v>
      </c>
      <c r="I21" s="54">
        <v>0.26485907727936098</v>
      </c>
      <c r="J21" s="41"/>
      <c r="K21" s="72" t="s">
        <v>40</v>
      </c>
      <c r="L21" s="14" t="s">
        <v>47</v>
      </c>
      <c r="M21" s="14">
        <v>5</v>
      </c>
      <c r="N21" s="14" t="s">
        <v>52</v>
      </c>
      <c r="O21" s="14" t="s">
        <v>46</v>
      </c>
      <c r="P21" s="18" t="s">
        <v>42</v>
      </c>
    </row>
    <row r="22" spans="1:16" x14ac:dyDescent="0.25">
      <c r="A22" s="7">
        <v>1009</v>
      </c>
      <c r="B22" s="7">
        <v>100900</v>
      </c>
      <c r="C22" s="7">
        <v>1</v>
      </c>
      <c r="D22" s="7">
        <v>1</v>
      </c>
      <c r="E22" s="46">
        <v>1</v>
      </c>
      <c r="F22" s="7">
        <v>4.125</v>
      </c>
      <c r="G22" s="7">
        <v>1.3275153513692819</v>
      </c>
      <c r="H22" s="52">
        <v>3.6217927562015402</v>
      </c>
      <c r="I22" s="52">
        <v>3.25948791397935</v>
      </c>
      <c r="J22" s="39">
        <f>SUM(I22:I24)</f>
        <v>6.3404257579050798</v>
      </c>
      <c r="K22" s="73" t="s">
        <v>40</v>
      </c>
      <c r="L22" s="13" t="s">
        <v>47</v>
      </c>
      <c r="M22" s="13">
        <v>2</v>
      </c>
      <c r="N22" s="13" t="s">
        <v>50</v>
      </c>
      <c r="O22" s="13" t="s">
        <v>45</v>
      </c>
      <c r="P22" s="16" t="s">
        <v>42</v>
      </c>
    </row>
    <row r="23" spans="1:16" x14ac:dyDescent="0.25">
      <c r="A23" s="21">
        <v>1009</v>
      </c>
      <c r="B23" s="21">
        <v>100904</v>
      </c>
      <c r="C23" s="21">
        <v>1</v>
      </c>
      <c r="D23" s="21">
        <v>1</v>
      </c>
      <c r="E23" s="47"/>
      <c r="F23" s="21" t="s">
        <v>5</v>
      </c>
      <c r="G23" s="21" t="s">
        <v>5</v>
      </c>
      <c r="H23" s="53" t="s">
        <v>5</v>
      </c>
      <c r="I23" s="25" t="s">
        <v>5</v>
      </c>
      <c r="J23" s="40"/>
      <c r="K23" s="71" t="s">
        <v>40</v>
      </c>
      <c r="L23" s="19" t="s">
        <v>47</v>
      </c>
      <c r="M23" s="19">
        <v>2</v>
      </c>
      <c r="N23" s="19" t="s">
        <v>50</v>
      </c>
      <c r="O23" s="19" t="s">
        <v>45</v>
      </c>
      <c r="P23" s="17" t="s">
        <v>42</v>
      </c>
    </row>
    <row r="24" spans="1:16" ht="15.75" thickBot="1" x14ac:dyDescent="0.3">
      <c r="A24" s="21">
        <v>1009</v>
      </c>
      <c r="B24" s="21">
        <v>100905</v>
      </c>
      <c r="C24" s="21">
        <v>1</v>
      </c>
      <c r="D24" s="21">
        <v>1</v>
      </c>
      <c r="E24" s="47"/>
      <c r="F24" s="21">
        <v>3.3125</v>
      </c>
      <c r="G24" s="21">
        <v>1.0135302109104902</v>
      </c>
      <c r="H24" s="53">
        <v>3.23113762504744</v>
      </c>
      <c r="I24" s="53">
        <v>3.0809378439257298</v>
      </c>
      <c r="J24" s="41"/>
      <c r="K24" s="72" t="s">
        <v>40</v>
      </c>
      <c r="L24" s="14" t="s">
        <v>47</v>
      </c>
      <c r="M24" s="14">
        <v>2</v>
      </c>
      <c r="N24" s="14" t="s">
        <v>50</v>
      </c>
      <c r="O24" s="14" t="s">
        <v>45</v>
      </c>
      <c r="P24" s="18" t="s">
        <v>42</v>
      </c>
    </row>
    <row r="25" spans="1:16" x14ac:dyDescent="0.25">
      <c r="A25" s="7">
        <v>1010</v>
      </c>
      <c r="B25" s="7">
        <v>101000</v>
      </c>
      <c r="C25" s="7">
        <v>0</v>
      </c>
      <c r="D25" s="7">
        <v>0</v>
      </c>
      <c r="E25" s="46">
        <v>0</v>
      </c>
      <c r="F25" s="7" t="s">
        <v>5</v>
      </c>
      <c r="G25" s="7" t="s">
        <v>5</v>
      </c>
      <c r="H25" s="52" t="s">
        <v>5</v>
      </c>
      <c r="I25" s="52" t="s">
        <v>5</v>
      </c>
      <c r="J25" s="39">
        <f>SUM(I25:I26)</f>
        <v>0</v>
      </c>
      <c r="K25" s="73" t="s">
        <v>41</v>
      </c>
      <c r="L25" s="13" t="s">
        <v>47</v>
      </c>
      <c r="M25" s="13">
        <v>1</v>
      </c>
      <c r="N25" s="13" t="s">
        <v>52</v>
      </c>
      <c r="O25" s="13" t="s">
        <v>46</v>
      </c>
      <c r="P25" s="16" t="s">
        <v>42</v>
      </c>
    </row>
    <row r="26" spans="1:16" ht="15.75" thickBot="1" x14ac:dyDescent="0.3">
      <c r="A26" s="10">
        <v>1010</v>
      </c>
      <c r="B26" s="10">
        <v>101001</v>
      </c>
      <c r="C26" s="10">
        <v>0</v>
      </c>
      <c r="D26" s="10">
        <v>0</v>
      </c>
      <c r="E26" s="48"/>
      <c r="F26" s="10" t="s">
        <v>5</v>
      </c>
      <c r="G26" s="10" t="s">
        <v>5</v>
      </c>
      <c r="H26" s="54" t="s">
        <v>5</v>
      </c>
      <c r="I26" s="54" t="s">
        <v>5</v>
      </c>
      <c r="J26" s="41"/>
      <c r="K26" s="72" t="s">
        <v>41</v>
      </c>
      <c r="L26" s="14" t="s">
        <v>47</v>
      </c>
      <c r="M26" s="14">
        <v>1</v>
      </c>
      <c r="N26" s="14" t="s">
        <v>52</v>
      </c>
      <c r="O26" s="14" t="s">
        <v>46</v>
      </c>
      <c r="P26" s="18" t="s">
        <v>42</v>
      </c>
    </row>
    <row r="27" spans="1:16" x14ac:dyDescent="0.25">
      <c r="A27" s="7">
        <v>1011</v>
      </c>
      <c r="B27" s="7">
        <v>101100</v>
      </c>
      <c r="C27" s="7">
        <v>0</v>
      </c>
      <c r="D27" s="7">
        <v>1</v>
      </c>
      <c r="E27" s="46">
        <v>0.25</v>
      </c>
      <c r="F27" s="7" t="s">
        <v>5</v>
      </c>
      <c r="G27" s="7" t="s">
        <v>5</v>
      </c>
      <c r="H27" s="52" t="s">
        <v>5</v>
      </c>
      <c r="I27" s="52" t="s">
        <v>5</v>
      </c>
      <c r="J27" s="39">
        <f>SUM(I27:I28)</f>
        <v>0</v>
      </c>
      <c r="K27" s="73" t="s">
        <v>41</v>
      </c>
      <c r="L27" s="13" t="s">
        <v>47</v>
      </c>
      <c r="M27" s="13">
        <v>4</v>
      </c>
      <c r="N27" s="13" t="s">
        <v>51</v>
      </c>
      <c r="O27" s="13" t="s">
        <v>45</v>
      </c>
      <c r="P27" s="16" t="s">
        <v>42</v>
      </c>
    </row>
    <row r="28" spans="1:16" ht="15.75" thickBot="1" x14ac:dyDescent="0.3">
      <c r="A28" s="10">
        <v>1011</v>
      </c>
      <c r="B28" s="10">
        <v>101101</v>
      </c>
      <c r="C28" s="10">
        <v>0</v>
      </c>
      <c r="D28" s="10">
        <v>0</v>
      </c>
      <c r="E28" s="48"/>
      <c r="F28" s="10" t="s">
        <v>5</v>
      </c>
      <c r="G28" s="10" t="s">
        <v>5</v>
      </c>
      <c r="H28" s="54" t="s">
        <v>5</v>
      </c>
      <c r="I28" s="54" t="s">
        <v>5</v>
      </c>
      <c r="J28" s="41"/>
      <c r="K28" s="72" t="s">
        <v>41</v>
      </c>
      <c r="L28" s="14" t="s">
        <v>47</v>
      </c>
      <c r="M28" s="14">
        <v>4</v>
      </c>
      <c r="N28" s="14" t="s">
        <v>51</v>
      </c>
      <c r="O28" s="14" t="s">
        <v>45</v>
      </c>
      <c r="P28" s="18" t="s">
        <v>42</v>
      </c>
    </row>
    <row r="29" spans="1:16" x14ac:dyDescent="0.25">
      <c r="A29" s="7">
        <v>1012</v>
      </c>
      <c r="B29" s="7">
        <v>101200</v>
      </c>
      <c r="C29" s="7">
        <v>1</v>
      </c>
      <c r="D29" s="7">
        <v>1</v>
      </c>
      <c r="E29" s="46">
        <v>1</v>
      </c>
      <c r="F29" s="7">
        <v>0.375</v>
      </c>
      <c r="G29" s="7">
        <v>0.16196820739621473</v>
      </c>
      <c r="H29" s="52">
        <v>2.19328913936917</v>
      </c>
      <c r="I29" s="52">
        <v>2.19328913936917</v>
      </c>
      <c r="J29" s="39">
        <f>SUM(I29:I32)</f>
        <v>11.382727588701471</v>
      </c>
      <c r="K29" s="73" t="s">
        <v>40</v>
      </c>
      <c r="L29" s="13" t="s">
        <v>48</v>
      </c>
      <c r="M29" s="13">
        <v>2</v>
      </c>
      <c r="N29" s="13" t="s">
        <v>50</v>
      </c>
      <c r="O29" s="13" t="s">
        <v>45</v>
      </c>
      <c r="P29" s="16" t="s">
        <v>42</v>
      </c>
    </row>
    <row r="30" spans="1:16" x14ac:dyDescent="0.25">
      <c r="A30" s="21">
        <v>1012</v>
      </c>
      <c r="B30" s="21">
        <v>101201</v>
      </c>
      <c r="C30" s="21">
        <v>1</v>
      </c>
      <c r="D30" s="21">
        <v>1</v>
      </c>
      <c r="E30" s="47"/>
      <c r="F30" s="21">
        <v>0.5625</v>
      </c>
      <c r="G30" s="21">
        <v>0.23095996806238966</v>
      </c>
      <c r="H30" s="53">
        <v>2.19328913936917</v>
      </c>
      <c r="I30" s="53">
        <v>2.19328913936917</v>
      </c>
      <c r="J30" s="40"/>
      <c r="K30" s="71" t="s">
        <v>40</v>
      </c>
      <c r="L30" s="19" t="s">
        <v>48</v>
      </c>
      <c r="M30" s="19">
        <v>2</v>
      </c>
      <c r="N30" s="19" t="s">
        <v>50</v>
      </c>
      <c r="O30" s="19" t="s">
        <v>45</v>
      </c>
      <c r="P30" s="17" t="s">
        <v>42</v>
      </c>
    </row>
    <row r="31" spans="1:16" x14ac:dyDescent="0.25">
      <c r="A31" s="21">
        <v>1012</v>
      </c>
      <c r="B31" s="21">
        <v>101202</v>
      </c>
      <c r="C31" s="21">
        <v>1</v>
      </c>
      <c r="D31" s="21">
        <v>1</v>
      </c>
      <c r="E31" s="47"/>
      <c r="F31" s="21">
        <v>5.375</v>
      </c>
      <c r="G31" s="21">
        <v>1.4493233336569544</v>
      </c>
      <c r="H31" s="53">
        <v>4.0524359223183897</v>
      </c>
      <c r="I31" s="53">
        <v>3.5004037053237602</v>
      </c>
      <c r="J31" s="40"/>
      <c r="K31" s="71" t="s">
        <v>40</v>
      </c>
      <c r="L31" s="19" t="s">
        <v>48</v>
      </c>
      <c r="M31" s="19">
        <v>2</v>
      </c>
      <c r="N31" s="19" t="s">
        <v>50</v>
      </c>
      <c r="O31" s="19" t="s">
        <v>45</v>
      </c>
      <c r="P31" s="17" t="s">
        <v>42</v>
      </c>
    </row>
    <row r="32" spans="1:16" ht="15.75" thickBot="1" x14ac:dyDescent="0.3">
      <c r="A32" s="10">
        <v>1012</v>
      </c>
      <c r="B32" s="10">
        <v>101204</v>
      </c>
      <c r="C32" s="10">
        <v>1</v>
      </c>
      <c r="D32" s="10">
        <v>1</v>
      </c>
      <c r="E32" s="48"/>
      <c r="F32" s="10">
        <v>5.4375</v>
      </c>
      <c r="G32" s="10">
        <v>1.3729618682936466</v>
      </c>
      <c r="H32" s="54">
        <v>3.8416145501596901</v>
      </c>
      <c r="I32" s="54">
        <v>3.49574560463937</v>
      </c>
      <c r="J32" s="41"/>
      <c r="K32" s="71" t="s">
        <v>40</v>
      </c>
      <c r="L32" s="19" t="s">
        <v>48</v>
      </c>
      <c r="M32" s="19">
        <v>2</v>
      </c>
      <c r="N32" s="19" t="s">
        <v>50</v>
      </c>
      <c r="O32" s="19" t="s">
        <v>45</v>
      </c>
      <c r="P32" s="17" t="s">
        <v>42</v>
      </c>
    </row>
    <row r="33" spans="1:16" x14ac:dyDescent="0.25">
      <c r="A33" s="7">
        <v>1013</v>
      </c>
      <c r="B33" s="7">
        <v>101300</v>
      </c>
      <c r="C33" s="7">
        <v>0</v>
      </c>
      <c r="D33" s="7">
        <v>0</v>
      </c>
      <c r="E33" s="46">
        <v>0.33333333333333331</v>
      </c>
      <c r="F33" s="7" t="s">
        <v>5</v>
      </c>
      <c r="G33" s="7" t="s">
        <v>5</v>
      </c>
      <c r="H33" s="52" t="s">
        <v>5</v>
      </c>
      <c r="I33" s="52" t="s">
        <v>5</v>
      </c>
      <c r="J33" s="39">
        <f>SUM(I33:I35)</f>
        <v>15.761346413930401</v>
      </c>
      <c r="K33" s="73" t="s">
        <v>40</v>
      </c>
      <c r="L33" s="13" t="s">
        <v>47</v>
      </c>
      <c r="M33" s="13">
        <v>4</v>
      </c>
      <c r="N33" s="13" t="s">
        <v>52</v>
      </c>
      <c r="O33" s="13" t="s">
        <v>45</v>
      </c>
      <c r="P33" s="16" t="s">
        <v>42</v>
      </c>
    </row>
    <row r="34" spans="1:16" x14ac:dyDescent="0.25">
      <c r="A34" s="21">
        <v>1013</v>
      </c>
      <c r="B34" s="21">
        <v>101301</v>
      </c>
      <c r="C34" s="21">
        <v>1</v>
      </c>
      <c r="D34" s="21">
        <v>1</v>
      </c>
      <c r="E34" s="47"/>
      <c r="F34" s="21">
        <v>11.625</v>
      </c>
      <c r="G34" s="21">
        <v>2.3342055160885216</v>
      </c>
      <c r="H34" s="53">
        <v>18.532738893285099</v>
      </c>
      <c r="I34" s="53">
        <v>15.761346413930401</v>
      </c>
      <c r="J34" s="40"/>
      <c r="K34" s="71" t="s">
        <v>40</v>
      </c>
      <c r="L34" s="19" t="s">
        <v>47</v>
      </c>
      <c r="M34" s="19">
        <v>4</v>
      </c>
      <c r="N34" s="19" t="s">
        <v>52</v>
      </c>
      <c r="O34" s="19" t="s">
        <v>45</v>
      </c>
      <c r="P34" s="17" t="s">
        <v>42</v>
      </c>
    </row>
    <row r="35" spans="1:16" ht="15.75" thickBot="1" x14ac:dyDescent="0.3">
      <c r="A35" s="10">
        <v>1013</v>
      </c>
      <c r="B35" s="10">
        <v>101305</v>
      </c>
      <c r="C35" s="10">
        <v>0</v>
      </c>
      <c r="D35" s="10">
        <v>0</v>
      </c>
      <c r="E35" s="48"/>
      <c r="F35" s="10" t="s">
        <v>5</v>
      </c>
      <c r="G35" s="10" t="s">
        <v>5</v>
      </c>
      <c r="H35" s="54" t="s">
        <v>5</v>
      </c>
      <c r="I35" s="54" t="s">
        <v>5</v>
      </c>
      <c r="J35" s="41"/>
      <c r="K35" s="72" t="s">
        <v>40</v>
      </c>
      <c r="L35" s="14" t="s">
        <v>47</v>
      </c>
      <c r="M35" s="14">
        <v>4</v>
      </c>
      <c r="N35" s="14" t="s">
        <v>52</v>
      </c>
      <c r="O35" s="14" t="s">
        <v>45</v>
      </c>
      <c r="P35" s="18" t="s">
        <v>42</v>
      </c>
    </row>
    <row r="36" spans="1:16" x14ac:dyDescent="0.25">
      <c r="A36" s="7">
        <v>1014</v>
      </c>
      <c r="B36" s="7">
        <v>101400</v>
      </c>
      <c r="C36" s="7">
        <v>0</v>
      </c>
      <c r="D36" s="7">
        <v>0</v>
      </c>
      <c r="E36" s="46">
        <v>0</v>
      </c>
      <c r="F36" s="7" t="s">
        <v>5</v>
      </c>
      <c r="G36" s="7" t="s">
        <v>5</v>
      </c>
      <c r="H36" s="52" t="s">
        <v>5</v>
      </c>
      <c r="I36" s="52" t="s">
        <v>5</v>
      </c>
      <c r="J36" s="39">
        <f>SUM(I36:I37)</f>
        <v>0</v>
      </c>
      <c r="K36" s="73" t="s">
        <v>41</v>
      </c>
      <c r="L36" s="13" t="s">
        <v>47</v>
      </c>
      <c r="M36" s="13">
        <v>5</v>
      </c>
      <c r="N36" s="13" t="s">
        <v>51</v>
      </c>
      <c r="O36" s="13" t="s">
        <v>45</v>
      </c>
      <c r="P36" s="16" t="s">
        <v>42</v>
      </c>
    </row>
    <row r="37" spans="1:16" ht="15.75" thickBot="1" x14ac:dyDescent="0.3">
      <c r="A37" s="10">
        <v>1014</v>
      </c>
      <c r="B37" s="10">
        <v>101401</v>
      </c>
      <c r="C37" s="10">
        <v>0</v>
      </c>
      <c r="D37" s="10">
        <v>0</v>
      </c>
      <c r="E37" s="48"/>
      <c r="F37" s="10" t="s">
        <v>5</v>
      </c>
      <c r="G37" s="10" t="s">
        <v>5</v>
      </c>
      <c r="H37" s="54" t="s">
        <v>5</v>
      </c>
      <c r="I37" s="54" t="s">
        <v>5</v>
      </c>
      <c r="J37" s="41"/>
      <c r="K37" s="72" t="s">
        <v>41</v>
      </c>
      <c r="L37" s="14" t="s">
        <v>47</v>
      </c>
      <c r="M37" s="14">
        <v>5</v>
      </c>
      <c r="N37" s="14" t="s">
        <v>51</v>
      </c>
      <c r="O37" s="14" t="s">
        <v>45</v>
      </c>
      <c r="P37" s="18" t="s">
        <v>42</v>
      </c>
    </row>
    <row r="38" spans="1:16" x14ac:dyDescent="0.25">
      <c r="A38" s="7">
        <v>1015</v>
      </c>
      <c r="B38" s="7">
        <v>101500</v>
      </c>
      <c r="C38" s="7">
        <v>1</v>
      </c>
      <c r="D38" s="7">
        <v>1</v>
      </c>
      <c r="E38" s="46">
        <v>1</v>
      </c>
      <c r="F38" s="7">
        <v>0.4375</v>
      </c>
      <c r="G38" s="7">
        <v>0.20195070623548667</v>
      </c>
      <c r="H38" s="52">
        <v>2.4444282096696002</v>
      </c>
      <c r="I38" s="52">
        <v>2.4444282096696002</v>
      </c>
      <c r="J38" s="39">
        <f>SUM(I38:I42)</f>
        <v>6.4193836906818298</v>
      </c>
      <c r="K38" s="73" t="s">
        <v>40</v>
      </c>
      <c r="L38" s="13" t="s">
        <v>47</v>
      </c>
      <c r="M38" s="13">
        <v>3</v>
      </c>
      <c r="N38" s="13" t="s">
        <v>52</v>
      </c>
      <c r="O38" s="13" t="s">
        <v>45</v>
      </c>
      <c r="P38" s="16" t="s">
        <v>42</v>
      </c>
    </row>
    <row r="39" spans="1:16" x14ac:dyDescent="0.25">
      <c r="A39" s="21">
        <v>1015</v>
      </c>
      <c r="B39" s="21">
        <v>101501</v>
      </c>
      <c r="C39" s="21">
        <v>1</v>
      </c>
      <c r="D39" s="21">
        <v>1</v>
      </c>
      <c r="E39" s="47"/>
      <c r="F39" s="21" t="s">
        <v>5</v>
      </c>
      <c r="G39" s="21" t="s">
        <v>5</v>
      </c>
      <c r="H39" s="25" t="s">
        <v>5</v>
      </c>
      <c r="I39" s="25" t="s">
        <v>5</v>
      </c>
      <c r="J39" s="40"/>
      <c r="K39" s="71" t="s">
        <v>40</v>
      </c>
      <c r="L39" s="19" t="s">
        <v>47</v>
      </c>
      <c r="M39" s="19">
        <v>3</v>
      </c>
      <c r="N39" s="19" t="s">
        <v>52</v>
      </c>
      <c r="O39" s="19" t="s">
        <v>45</v>
      </c>
      <c r="P39" s="17" t="s">
        <v>42</v>
      </c>
    </row>
    <row r="40" spans="1:16" x14ac:dyDescent="0.25">
      <c r="A40" s="21">
        <v>1015</v>
      </c>
      <c r="B40" s="21">
        <v>101502</v>
      </c>
      <c r="C40" s="21">
        <v>1</v>
      </c>
      <c r="D40" s="21">
        <v>1</v>
      </c>
      <c r="E40" s="47"/>
      <c r="F40" s="21" t="s">
        <v>5</v>
      </c>
      <c r="G40" s="21" t="s">
        <v>5</v>
      </c>
      <c r="H40" s="25" t="s">
        <v>5</v>
      </c>
      <c r="I40" s="25" t="s">
        <v>5</v>
      </c>
      <c r="J40" s="40"/>
      <c r="K40" s="71" t="s">
        <v>40</v>
      </c>
      <c r="L40" s="19" t="s">
        <v>47</v>
      </c>
      <c r="M40" s="19">
        <v>3</v>
      </c>
      <c r="N40" s="19" t="s">
        <v>52</v>
      </c>
      <c r="O40" s="19" t="s">
        <v>45</v>
      </c>
      <c r="P40" s="17" t="s">
        <v>42</v>
      </c>
    </row>
    <row r="41" spans="1:16" x14ac:dyDescent="0.25">
      <c r="A41" s="21">
        <v>1015</v>
      </c>
      <c r="B41" s="21">
        <v>101503</v>
      </c>
      <c r="C41" s="21">
        <v>1</v>
      </c>
      <c r="D41" s="21">
        <v>1</v>
      </c>
      <c r="E41" s="47"/>
      <c r="F41" s="21" t="s">
        <v>5</v>
      </c>
      <c r="G41" s="21" t="s">
        <v>5</v>
      </c>
      <c r="H41" s="25" t="s">
        <v>5</v>
      </c>
      <c r="I41" s="25" t="s">
        <v>5</v>
      </c>
      <c r="J41" s="40"/>
      <c r="K41" s="71" t="s">
        <v>40</v>
      </c>
      <c r="L41" s="19" t="s">
        <v>47</v>
      </c>
      <c r="M41" s="19">
        <v>3</v>
      </c>
      <c r="N41" s="19" t="s">
        <v>52</v>
      </c>
      <c r="O41" s="19" t="s">
        <v>45</v>
      </c>
      <c r="P41" s="17" t="s">
        <v>42</v>
      </c>
    </row>
    <row r="42" spans="1:16" ht="15.75" thickBot="1" x14ac:dyDescent="0.3">
      <c r="A42" s="10">
        <v>1015</v>
      </c>
      <c r="B42" s="10">
        <v>101504</v>
      </c>
      <c r="C42" s="10">
        <v>1</v>
      </c>
      <c r="D42" s="10">
        <v>1</v>
      </c>
      <c r="E42" s="48"/>
      <c r="F42" s="10">
        <v>5.4375</v>
      </c>
      <c r="G42" s="10">
        <v>1.5480220344448201</v>
      </c>
      <c r="H42" s="54">
        <v>4.3590552378519298</v>
      </c>
      <c r="I42" s="54">
        <v>3.9749554810122301</v>
      </c>
      <c r="J42" s="41"/>
      <c r="K42" s="72" t="s">
        <v>40</v>
      </c>
      <c r="L42" s="14" t="s">
        <v>47</v>
      </c>
      <c r="M42" s="14">
        <v>3</v>
      </c>
      <c r="N42" s="14" t="s">
        <v>52</v>
      </c>
      <c r="O42" s="14" t="s">
        <v>45</v>
      </c>
      <c r="P42" s="18" t="s">
        <v>42</v>
      </c>
    </row>
    <row r="43" spans="1:16" x14ac:dyDescent="0.25">
      <c r="A43" s="7">
        <v>1016</v>
      </c>
      <c r="B43" s="7">
        <v>101600</v>
      </c>
      <c r="C43" s="7">
        <v>0</v>
      </c>
      <c r="D43" s="7">
        <v>0</v>
      </c>
      <c r="E43" s="46">
        <v>0.25</v>
      </c>
      <c r="F43" s="7" t="s">
        <v>5</v>
      </c>
      <c r="G43" s="7" t="s">
        <v>5</v>
      </c>
      <c r="H43" s="52" t="s">
        <v>5</v>
      </c>
      <c r="I43" s="52" t="s">
        <v>5</v>
      </c>
      <c r="J43" s="39">
        <f>SUM(I43:I44)</f>
        <v>19.7483963947309</v>
      </c>
      <c r="K43" s="73" t="s">
        <v>40</v>
      </c>
      <c r="L43" s="13" t="s">
        <v>47</v>
      </c>
      <c r="M43" s="13">
        <v>4</v>
      </c>
      <c r="N43" s="13" t="s">
        <v>52</v>
      </c>
      <c r="O43" s="13" t="s">
        <v>46</v>
      </c>
      <c r="P43" s="16" t="s">
        <v>42</v>
      </c>
    </row>
    <row r="44" spans="1:16" ht="15.75" thickBot="1" x14ac:dyDescent="0.3">
      <c r="A44" s="10">
        <v>1016</v>
      </c>
      <c r="B44" s="10">
        <v>101601</v>
      </c>
      <c r="C44" s="10">
        <v>1</v>
      </c>
      <c r="D44" s="10">
        <v>0</v>
      </c>
      <c r="E44" s="48"/>
      <c r="F44" s="10">
        <v>8.5625</v>
      </c>
      <c r="G44" s="10">
        <v>1.5854668336345068</v>
      </c>
      <c r="H44" s="54">
        <v>23.902718493409299</v>
      </c>
      <c r="I44" s="54">
        <v>19.7483963947309</v>
      </c>
      <c r="J44" s="41"/>
      <c r="K44" s="72" t="s">
        <v>40</v>
      </c>
      <c r="L44" s="14" t="s">
        <v>47</v>
      </c>
      <c r="M44" s="14">
        <v>4</v>
      </c>
      <c r="N44" s="14" t="s">
        <v>52</v>
      </c>
      <c r="O44" s="14" t="s">
        <v>46</v>
      </c>
      <c r="P44" s="18" t="s">
        <v>42</v>
      </c>
    </row>
    <row r="45" spans="1:16" x14ac:dyDescent="0.25">
      <c r="A45" s="7">
        <v>1017</v>
      </c>
      <c r="B45" s="7">
        <v>101700</v>
      </c>
      <c r="C45" s="7">
        <v>1</v>
      </c>
      <c r="D45" s="7">
        <v>0</v>
      </c>
      <c r="E45" s="46">
        <v>0.25</v>
      </c>
      <c r="F45" s="7" t="s">
        <v>5</v>
      </c>
      <c r="G45" s="7" t="s">
        <v>5</v>
      </c>
      <c r="H45" s="52" t="s">
        <v>5</v>
      </c>
      <c r="I45" s="52" t="s">
        <v>5</v>
      </c>
      <c r="J45" s="39">
        <f>SUM(I45:I46)</f>
        <v>0</v>
      </c>
      <c r="K45" s="73" t="s">
        <v>40</v>
      </c>
      <c r="L45" s="13" t="s">
        <v>47</v>
      </c>
      <c r="M45" s="13">
        <v>4</v>
      </c>
      <c r="N45" s="13" t="s">
        <v>51</v>
      </c>
      <c r="O45" s="13" t="s">
        <v>46</v>
      </c>
      <c r="P45" s="16" t="s">
        <v>44</v>
      </c>
    </row>
    <row r="46" spans="1:16" ht="15.75" thickBot="1" x14ac:dyDescent="0.3">
      <c r="A46" s="10">
        <v>1017</v>
      </c>
      <c r="B46" s="10">
        <v>101701</v>
      </c>
      <c r="C46" s="10">
        <v>0</v>
      </c>
      <c r="D46" s="10">
        <v>0</v>
      </c>
      <c r="E46" s="48"/>
      <c r="F46" s="10" t="s">
        <v>5</v>
      </c>
      <c r="G46" s="10" t="s">
        <v>5</v>
      </c>
      <c r="H46" s="54" t="s">
        <v>5</v>
      </c>
      <c r="I46" s="54" t="s">
        <v>5</v>
      </c>
      <c r="J46" s="41"/>
      <c r="K46" s="72" t="s">
        <v>40</v>
      </c>
      <c r="L46" s="14" t="s">
        <v>47</v>
      </c>
      <c r="M46" s="14">
        <v>4</v>
      </c>
      <c r="N46" s="14" t="s">
        <v>51</v>
      </c>
      <c r="O46" s="14" t="s">
        <v>46</v>
      </c>
      <c r="P46" s="18" t="s">
        <v>44</v>
      </c>
    </row>
    <row r="47" spans="1:16" x14ac:dyDescent="0.25">
      <c r="A47" s="7">
        <v>1018</v>
      </c>
      <c r="B47" s="7">
        <v>101800</v>
      </c>
      <c r="C47" s="7">
        <v>0</v>
      </c>
      <c r="D47" s="7">
        <v>0</v>
      </c>
      <c r="E47" s="46">
        <v>0.5</v>
      </c>
      <c r="F47" s="7" t="s">
        <v>5</v>
      </c>
      <c r="G47" s="7" t="s">
        <v>5</v>
      </c>
      <c r="H47" s="52" t="s">
        <v>5</v>
      </c>
      <c r="I47" s="52" t="s">
        <v>5</v>
      </c>
      <c r="J47" s="39">
        <f>SUM(I47:I49)</f>
        <v>23.632938679562422</v>
      </c>
      <c r="K47" s="73" t="s">
        <v>41</v>
      </c>
      <c r="L47" s="13" t="s">
        <v>47</v>
      </c>
      <c r="M47" s="13">
        <v>3</v>
      </c>
      <c r="N47" s="13" t="s">
        <v>53</v>
      </c>
      <c r="O47" s="13" t="s">
        <v>45</v>
      </c>
      <c r="P47" s="16" t="s">
        <v>44</v>
      </c>
    </row>
    <row r="48" spans="1:16" x14ac:dyDescent="0.25">
      <c r="A48" s="21">
        <v>1018</v>
      </c>
      <c r="B48" s="21">
        <v>101801</v>
      </c>
      <c r="C48" s="21">
        <v>1</v>
      </c>
      <c r="D48" s="21">
        <v>0</v>
      </c>
      <c r="E48" s="47"/>
      <c r="F48" s="21">
        <v>9.8125</v>
      </c>
      <c r="G48" s="21">
        <v>1.7063391028899004</v>
      </c>
      <c r="H48" s="53">
        <v>24.300141237283899</v>
      </c>
      <c r="I48" s="53">
        <v>20.4802695075592</v>
      </c>
      <c r="J48" s="40"/>
      <c r="K48" s="71" t="s">
        <v>41</v>
      </c>
      <c r="L48" s="19" t="s">
        <v>47</v>
      </c>
      <c r="M48" s="19">
        <v>3</v>
      </c>
      <c r="N48" s="19" t="s">
        <v>53</v>
      </c>
      <c r="O48" s="19" t="s">
        <v>45</v>
      </c>
      <c r="P48" s="17" t="s">
        <v>44</v>
      </c>
    </row>
    <row r="49" spans="1:16" ht="15.75" thickBot="1" x14ac:dyDescent="0.3">
      <c r="A49" s="10">
        <v>1018</v>
      </c>
      <c r="B49" s="10">
        <v>101802</v>
      </c>
      <c r="C49" s="10">
        <v>1</v>
      </c>
      <c r="D49" s="10">
        <v>1</v>
      </c>
      <c r="E49" s="48"/>
      <c r="F49" s="10">
        <v>5.0625</v>
      </c>
      <c r="G49" s="10">
        <v>1.4800174391776082</v>
      </c>
      <c r="H49" s="54">
        <v>3.4840695292449602</v>
      </c>
      <c r="I49" s="54">
        <v>3.1526691720032201</v>
      </c>
      <c r="J49" s="41"/>
      <c r="K49" s="72" t="s">
        <v>41</v>
      </c>
      <c r="L49" s="14" t="s">
        <v>47</v>
      </c>
      <c r="M49" s="14">
        <v>3</v>
      </c>
      <c r="N49" s="14" t="s">
        <v>53</v>
      </c>
      <c r="O49" s="14" t="s">
        <v>45</v>
      </c>
      <c r="P49" s="18" t="s">
        <v>44</v>
      </c>
    </row>
    <row r="50" spans="1:16" x14ac:dyDescent="0.25">
      <c r="A50" s="7">
        <v>1019</v>
      </c>
      <c r="B50" s="7">
        <v>101900</v>
      </c>
      <c r="C50" s="7">
        <v>0</v>
      </c>
      <c r="D50" s="7">
        <v>0</v>
      </c>
      <c r="E50" s="46">
        <v>0</v>
      </c>
      <c r="F50" s="7" t="s">
        <v>5</v>
      </c>
      <c r="G50" s="7" t="s">
        <v>5</v>
      </c>
      <c r="H50" s="52" t="s">
        <v>5</v>
      </c>
      <c r="I50" s="52" t="s">
        <v>5</v>
      </c>
      <c r="J50" s="39">
        <f>SUM(I50:I51)</f>
        <v>0</v>
      </c>
      <c r="K50" s="73" t="s">
        <v>40</v>
      </c>
      <c r="L50" s="13" t="s">
        <v>47</v>
      </c>
      <c r="M50" s="13">
        <v>4</v>
      </c>
      <c r="N50" s="13" t="s">
        <v>52</v>
      </c>
      <c r="O50" s="13" t="s">
        <v>45</v>
      </c>
      <c r="P50" s="16" t="s">
        <v>44</v>
      </c>
    </row>
    <row r="51" spans="1:16" ht="15.75" thickBot="1" x14ac:dyDescent="0.3">
      <c r="A51" s="10">
        <v>1019</v>
      </c>
      <c r="B51" s="10">
        <v>101901</v>
      </c>
      <c r="C51" s="10">
        <v>0</v>
      </c>
      <c r="D51" s="10">
        <v>0</v>
      </c>
      <c r="E51" s="48"/>
      <c r="F51" s="10" t="s">
        <v>5</v>
      </c>
      <c r="G51" s="10" t="s">
        <v>5</v>
      </c>
      <c r="H51" s="54" t="s">
        <v>5</v>
      </c>
      <c r="I51" s="54" t="s">
        <v>5</v>
      </c>
      <c r="J51" s="41"/>
      <c r="K51" s="72" t="s">
        <v>40</v>
      </c>
      <c r="L51" s="14" t="s">
        <v>47</v>
      </c>
      <c r="M51" s="14">
        <v>4</v>
      </c>
      <c r="N51" s="14" t="s">
        <v>52</v>
      </c>
      <c r="O51" s="14" t="s">
        <v>45</v>
      </c>
      <c r="P51" s="18" t="s">
        <v>44</v>
      </c>
    </row>
    <row r="52" spans="1:16" x14ac:dyDescent="0.25">
      <c r="A52" s="7">
        <v>1020</v>
      </c>
      <c r="B52" s="7">
        <v>102000</v>
      </c>
      <c r="C52" s="7">
        <v>1</v>
      </c>
      <c r="D52" s="7">
        <v>1</v>
      </c>
      <c r="E52" s="46">
        <v>0.5</v>
      </c>
      <c r="F52" s="7">
        <v>6.25E-2</v>
      </c>
      <c r="G52" s="7">
        <v>2.6042962235121567E-2</v>
      </c>
      <c r="H52" s="52" t="s">
        <v>5</v>
      </c>
      <c r="I52" s="52" t="s">
        <v>5</v>
      </c>
      <c r="J52" s="39">
        <f>SUM(I52:I55)</f>
        <v>0</v>
      </c>
      <c r="K52" s="73" t="s">
        <v>40</v>
      </c>
      <c r="L52" s="13" t="s">
        <v>47</v>
      </c>
      <c r="M52" s="13">
        <v>5</v>
      </c>
      <c r="N52" s="13" t="s">
        <v>51</v>
      </c>
      <c r="O52" s="13" t="s">
        <v>46</v>
      </c>
      <c r="P52" s="16" t="s">
        <v>42</v>
      </c>
    </row>
    <row r="53" spans="1:16" x14ac:dyDescent="0.25">
      <c r="A53" s="21">
        <v>1020</v>
      </c>
      <c r="B53" s="21">
        <v>102002</v>
      </c>
      <c r="C53" s="21">
        <v>0</v>
      </c>
      <c r="D53" s="21">
        <v>0</v>
      </c>
      <c r="E53" s="47"/>
      <c r="F53" s="21" t="s">
        <v>5</v>
      </c>
      <c r="G53" s="21" t="s">
        <v>5</v>
      </c>
      <c r="H53" s="25" t="s">
        <v>5</v>
      </c>
      <c r="I53" s="25" t="s">
        <v>5</v>
      </c>
      <c r="J53" s="40"/>
      <c r="K53" s="71" t="s">
        <v>40</v>
      </c>
      <c r="L53" s="19" t="s">
        <v>47</v>
      </c>
      <c r="M53" s="19">
        <v>5</v>
      </c>
      <c r="N53" s="19" t="s">
        <v>51</v>
      </c>
      <c r="O53" s="19" t="s">
        <v>46</v>
      </c>
      <c r="P53" s="17" t="s">
        <v>42</v>
      </c>
    </row>
    <row r="54" spans="1:16" x14ac:dyDescent="0.25">
      <c r="A54" s="21">
        <v>1020</v>
      </c>
      <c r="B54" s="21">
        <v>102003</v>
      </c>
      <c r="C54" s="21">
        <v>0</v>
      </c>
      <c r="D54" s="21">
        <v>0</v>
      </c>
      <c r="E54" s="47"/>
      <c r="F54" s="21" t="s">
        <v>5</v>
      </c>
      <c r="G54" s="21" t="s">
        <v>5</v>
      </c>
      <c r="H54" s="25" t="s">
        <v>5</v>
      </c>
      <c r="I54" s="25" t="s">
        <v>5</v>
      </c>
      <c r="J54" s="40"/>
      <c r="K54" s="71" t="s">
        <v>40</v>
      </c>
      <c r="L54" s="19" t="s">
        <v>47</v>
      </c>
      <c r="M54" s="19">
        <v>5</v>
      </c>
      <c r="N54" s="19" t="s">
        <v>51</v>
      </c>
      <c r="O54" s="19" t="s">
        <v>46</v>
      </c>
      <c r="P54" s="17" t="s">
        <v>42</v>
      </c>
    </row>
    <row r="55" spans="1:16" ht="15.75" thickBot="1" x14ac:dyDescent="0.3">
      <c r="A55" s="10">
        <v>1020</v>
      </c>
      <c r="B55" s="10">
        <v>102006</v>
      </c>
      <c r="C55" s="10">
        <v>1</v>
      </c>
      <c r="D55" s="10">
        <v>1</v>
      </c>
      <c r="E55" s="48"/>
      <c r="F55" s="10">
        <v>6.25E-2</v>
      </c>
      <c r="G55" s="10">
        <v>2.6042962235121567E-2</v>
      </c>
      <c r="H55" s="54" t="s">
        <v>5</v>
      </c>
      <c r="I55" s="54" t="s">
        <v>5</v>
      </c>
      <c r="J55" s="41"/>
      <c r="K55" s="72" t="s">
        <v>40</v>
      </c>
      <c r="L55" s="14" t="s">
        <v>47</v>
      </c>
      <c r="M55" s="14">
        <v>5</v>
      </c>
      <c r="N55" s="14" t="s">
        <v>51</v>
      </c>
      <c r="O55" s="14" t="s">
        <v>46</v>
      </c>
      <c r="P55" s="18" t="s">
        <v>42</v>
      </c>
    </row>
    <row r="56" spans="1:16" x14ac:dyDescent="0.25">
      <c r="A56" s="7">
        <v>1021</v>
      </c>
      <c r="B56" s="7">
        <v>102100</v>
      </c>
      <c r="C56" s="7">
        <v>1</v>
      </c>
      <c r="D56" s="7">
        <v>1</v>
      </c>
      <c r="E56" s="46">
        <v>0.75</v>
      </c>
      <c r="F56" s="7">
        <v>0.1875</v>
      </c>
      <c r="G56" s="7">
        <v>8.1043929965263245E-2</v>
      </c>
      <c r="H56" s="52">
        <v>0.96751843561509399</v>
      </c>
      <c r="I56" s="52">
        <v>0.96751843561509399</v>
      </c>
      <c r="J56" s="39">
        <f>SUM(I56:I59)</f>
        <v>3.5246364934549539</v>
      </c>
      <c r="K56" s="73" t="s">
        <v>41</v>
      </c>
      <c r="L56" s="13" t="s">
        <v>47</v>
      </c>
      <c r="M56" s="13">
        <v>4</v>
      </c>
      <c r="N56" s="13" t="s">
        <v>54</v>
      </c>
      <c r="O56" s="13" t="s">
        <v>45</v>
      </c>
      <c r="P56" s="16" t="s">
        <v>42</v>
      </c>
    </row>
    <row r="57" spans="1:16" x14ac:dyDescent="0.25">
      <c r="A57" s="21">
        <v>1021</v>
      </c>
      <c r="B57" s="21">
        <v>102101</v>
      </c>
      <c r="C57" s="21">
        <v>1</v>
      </c>
      <c r="D57" s="21">
        <v>1</v>
      </c>
      <c r="E57" s="47"/>
      <c r="F57" s="21" t="s">
        <v>5</v>
      </c>
      <c r="G57" s="21" t="s">
        <v>5</v>
      </c>
      <c r="H57" s="25" t="s">
        <v>5</v>
      </c>
      <c r="I57" s="25" t="s">
        <v>5</v>
      </c>
      <c r="J57" s="40"/>
      <c r="K57" s="71" t="s">
        <v>41</v>
      </c>
      <c r="L57" s="19" t="s">
        <v>47</v>
      </c>
      <c r="M57" s="19">
        <v>4</v>
      </c>
      <c r="N57" s="19" t="s">
        <v>54</v>
      </c>
      <c r="O57" s="19" t="s">
        <v>45</v>
      </c>
      <c r="P57" s="17" t="s">
        <v>42</v>
      </c>
    </row>
    <row r="58" spans="1:16" x14ac:dyDescent="0.25">
      <c r="A58" s="21">
        <v>1021</v>
      </c>
      <c r="B58" s="21">
        <v>102102</v>
      </c>
      <c r="C58" s="21">
        <v>1</v>
      </c>
      <c r="D58" s="21">
        <v>1</v>
      </c>
      <c r="E58" s="47"/>
      <c r="F58" s="21">
        <v>2.0625</v>
      </c>
      <c r="G58" s="21">
        <v>0.5145852220506677</v>
      </c>
      <c r="H58" s="53">
        <v>3.0345547972496001</v>
      </c>
      <c r="I58" s="53">
        <v>2.55711805783986</v>
      </c>
      <c r="J58" s="40"/>
      <c r="K58" s="71" t="s">
        <v>41</v>
      </c>
      <c r="L58" s="19" t="s">
        <v>47</v>
      </c>
      <c r="M58" s="19">
        <v>4</v>
      </c>
      <c r="N58" s="19" t="s">
        <v>54</v>
      </c>
      <c r="O58" s="19" t="s">
        <v>45</v>
      </c>
      <c r="P58" s="17" t="s">
        <v>42</v>
      </c>
    </row>
    <row r="59" spans="1:16" ht="15.75" thickBot="1" x14ac:dyDescent="0.3">
      <c r="A59" s="10">
        <v>1021</v>
      </c>
      <c r="B59" s="10">
        <v>102106</v>
      </c>
      <c r="C59" s="10">
        <v>0</v>
      </c>
      <c r="D59" s="10">
        <v>0</v>
      </c>
      <c r="E59" s="48"/>
      <c r="F59" s="10" t="s">
        <v>5</v>
      </c>
      <c r="G59" s="10" t="s">
        <v>5</v>
      </c>
      <c r="H59" s="54" t="s">
        <v>5</v>
      </c>
      <c r="I59" s="54" t="s">
        <v>5</v>
      </c>
      <c r="J59" s="41"/>
      <c r="K59" s="72" t="s">
        <v>41</v>
      </c>
      <c r="L59" s="14" t="s">
        <v>47</v>
      </c>
      <c r="M59" s="14">
        <v>4</v>
      </c>
      <c r="N59" s="14" t="s">
        <v>54</v>
      </c>
      <c r="O59" s="14" t="s">
        <v>45</v>
      </c>
      <c r="P59" s="18" t="s">
        <v>42</v>
      </c>
    </row>
    <row r="60" spans="1:16" x14ac:dyDescent="0.25">
      <c r="A60" s="21">
        <v>1022</v>
      </c>
      <c r="B60" s="21">
        <v>102200</v>
      </c>
      <c r="C60" s="21">
        <v>0</v>
      </c>
      <c r="D60" s="21">
        <v>0</v>
      </c>
      <c r="E60" s="47">
        <v>0.33333333333333331</v>
      </c>
      <c r="F60" s="21" t="s">
        <v>5</v>
      </c>
      <c r="G60" s="21" t="s">
        <v>5</v>
      </c>
      <c r="H60" s="25" t="s">
        <v>5</v>
      </c>
      <c r="I60" s="25" t="s">
        <v>5</v>
      </c>
      <c r="J60" s="39">
        <f>SUM(I60:I62)</f>
        <v>1.85996510809738</v>
      </c>
      <c r="K60" s="73" t="s">
        <v>40</v>
      </c>
      <c r="L60" s="13" t="s">
        <v>47</v>
      </c>
      <c r="M60" s="13">
        <v>3</v>
      </c>
      <c r="N60" s="13" t="s">
        <v>51</v>
      </c>
      <c r="O60" s="13" t="s">
        <v>45</v>
      </c>
      <c r="P60" s="16" t="s">
        <v>43</v>
      </c>
    </row>
    <row r="61" spans="1:16" x14ac:dyDescent="0.25">
      <c r="A61" s="21">
        <v>1022</v>
      </c>
      <c r="B61" s="21">
        <v>102201</v>
      </c>
      <c r="C61" s="9">
        <v>0</v>
      </c>
      <c r="D61" s="9">
        <v>0</v>
      </c>
      <c r="E61" s="47"/>
      <c r="F61" s="9" t="s">
        <v>5</v>
      </c>
      <c r="G61" s="9" t="s">
        <v>5</v>
      </c>
      <c r="H61" s="25" t="s">
        <v>5</v>
      </c>
      <c r="I61" s="25" t="s">
        <v>5</v>
      </c>
      <c r="J61" s="40"/>
      <c r="K61" s="71" t="s">
        <v>40</v>
      </c>
      <c r="L61" s="19" t="s">
        <v>47</v>
      </c>
      <c r="M61" s="19">
        <v>3</v>
      </c>
      <c r="N61" s="19" t="s">
        <v>51</v>
      </c>
      <c r="O61" s="19" t="s">
        <v>45</v>
      </c>
      <c r="P61" s="17" t="s">
        <v>43</v>
      </c>
    </row>
    <row r="62" spans="1:16" ht="15.75" thickBot="1" x14ac:dyDescent="0.3">
      <c r="A62" s="10">
        <v>1022</v>
      </c>
      <c r="B62" s="10">
        <v>102202</v>
      </c>
      <c r="C62" s="10">
        <v>1</v>
      </c>
      <c r="D62" s="10">
        <v>1</v>
      </c>
      <c r="E62" s="48"/>
      <c r="F62" s="10">
        <v>4.6875</v>
      </c>
      <c r="G62" s="10">
        <v>0.91785817228032729</v>
      </c>
      <c r="H62" s="54">
        <v>2.0556042576608302</v>
      </c>
      <c r="I62" s="54">
        <v>1.85996510809738</v>
      </c>
      <c r="J62" s="41"/>
      <c r="K62" s="72" t="s">
        <v>40</v>
      </c>
      <c r="L62" s="14" t="s">
        <v>47</v>
      </c>
      <c r="M62" s="14">
        <v>3</v>
      </c>
      <c r="N62" s="14" t="s">
        <v>51</v>
      </c>
      <c r="O62" s="14" t="s">
        <v>45</v>
      </c>
      <c r="P62" s="18" t="s">
        <v>43</v>
      </c>
    </row>
    <row r="63" spans="1:16" x14ac:dyDescent="0.25">
      <c r="A63" s="7">
        <v>1023</v>
      </c>
      <c r="B63" s="7">
        <v>102300</v>
      </c>
      <c r="C63" s="7">
        <v>1</v>
      </c>
      <c r="D63" s="7">
        <v>1</v>
      </c>
      <c r="E63" s="46">
        <v>1</v>
      </c>
      <c r="F63" s="7">
        <v>0.375</v>
      </c>
      <c r="G63" s="7">
        <v>0.15238981441028571</v>
      </c>
      <c r="H63" s="52">
        <v>2.0509272961123099</v>
      </c>
      <c r="I63" s="52">
        <v>2.0509272961123002</v>
      </c>
      <c r="J63" s="39">
        <f>SUM(I63:I66)</f>
        <v>8.4941440847518308</v>
      </c>
      <c r="K63" s="73" t="s">
        <v>41</v>
      </c>
      <c r="L63" s="13" t="s">
        <v>48</v>
      </c>
      <c r="M63" s="13">
        <v>2</v>
      </c>
      <c r="N63" s="13" t="s">
        <v>50</v>
      </c>
      <c r="O63" s="13" t="s">
        <v>45</v>
      </c>
      <c r="P63" s="16" t="s">
        <v>44</v>
      </c>
    </row>
    <row r="64" spans="1:16" x14ac:dyDescent="0.25">
      <c r="A64" s="21">
        <v>1023</v>
      </c>
      <c r="B64" s="21">
        <v>102301</v>
      </c>
      <c r="C64" s="9">
        <v>1</v>
      </c>
      <c r="D64" s="9">
        <v>1</v>
      </c>
      <c r="E64" s="47"/>
      <c r="F64" s="9">
        <v>4.375</v>
      </c>
      <c r="G64" s="9">
        <v>1.3320846117586691</v>
      </c>
      <c r="H64" s="27">
        <v>3.3546974918262298</v>
      </c>
      <c r="I64" s="53">
        <v>3.00885857945888</v>
      </c>
      <c r="J64" s="40"/>
      <c r="K64" s="71" t="s">
        <v>41</v>
      </c>
      <c r="L64" s="19" t="s">
        <v>48</v>
      </c>
      <c r="M64" s="19">
        <v>2</v>
      </c>
      <c r="N64" s="19" t="s">
        <v>50</v>
      </c>
      <c r="O64" s="19" t="s">
        <v>45</v>
      </c>
      <c r="P64" s="17" t="s">
        <v>44</v>
      </c>
    </row>
    <row r="65" spans="1:16" x14ac:dyDescent="0.25">
      <c r="A65" s="21">
        <v>1023</v>
      </c>
      <c r="B65" s="21">
        <v>102303</v>
      </c>
      <c r="C65" s="9">
        <v>1</v>
      </c>
      <c r="D65" s="9">
        <v>1</v>
      </c>
      <c r="E65" s="47"/>
      <c r="F65" s="9" t="s">
        <v>5</v>
      </c>
      <c r="G65" s="9" t="s">
        <v>5</v>
      </c>
      <c r="H65" s="27" t="s">
        <v>5</v>
      </c>
      <c r="I65" s="53" t="s">
        <v>5</v>
      </c>
      <c r="J65" s="40"/>
      <c r="K65" s="71" t="s">
        <v>41</v>
      </c>
      <c r="L65" s="19" t="s">
        <v>48</v>
      </c>
      <c r="M65" s="19">
        <v>2</v>
      </c>
      <c r="N65" s="19" t="s">
        <v>50</v>
      </c>
      <c r="O65" s="19" t="s">
        <v>45</v>
      </c>
      <c r="P65" s="17" t="s">
        <v>44</v>
      </c>
    </row>
    <row r="66" spans="1:16" ht="15.75" thickBot="1" x14ac:dyDescent="0.3">
      <c r="A66" s="10">
        <v>1023</v>
      </c>
      <c r="B66" s="10">
        <v>102304</v>
      </c>
      <c r="C66" s="10">
        <v>1</v>
      </c>
      <c r="D66" s="10">
        <v>1</v>
      </c>
      <c r="E66" s="48"/>
      <c r="F66" s="10">
        <v>4.375</v>
      </c>
      <c r="G66" s="10">
        <v>1.5473737301067338</v>
      </c>
      <c r="H66" s="54">
        <v>3.7801971215479999</v>
      </c>
      <c r="I66" s="54">
        <v>3.4343582091806502</v>
      </c>
      <c r="J66" s="41"/>
      <c r="K66" s="72" t="s">
        <v>41</v>
      </c>
      <c r="L66" s="14" t="s">
        <v>48</v>
      </c>
      <c r="M66" s="14">
        <v>2</v>
      </c>
      <c r="N66" s="14" t="s">
        <v>50</v>
      </c>
      <c r="O66" s="14" t="s">
        <v>45</v>
      </c>
      <c r="P66" s="18" t="s">
        <v>44</v>
      </c>
    </row>
    <row r="67" spans="1:16" x14ac:dyDescent="0.25">
      <c r="A67" s="7">
        <v>1024</v>
      </c>
      <c r="B67" s="7">
        <v>102400</v>
      </c>
      <c r="C67" s="7">
        <v>0</v>
      </c>
      <c r="D67" s="7">
        <v>1</v>
      </c>
      <c r="E67" s="46">
        <v>0.66666666666666663</v>
      </c>
      <c r="F67" s="7" t="s">
        <v>5</v>
      </c>
      <c r="G67" s="7" t="s">
        <v>5</v>
      </c>
      <c r="H67" s="52" t="s">
        <v>5</v>
      </c>
      <c r="I67" s="52" t="s">
        <v>5</v>
      </c>
      <c r="J67" s="39">
        <f>SUM(I67:I69)</f>
        <v>3.7788247467571998</v>
      </c>
      <c r="K67" s="73" t="s">
        <v>40</v>
      </c>
      <c r="L67" s="13" t="s">
        <v>47</v>
      </c>
      <c r="M67" s="13">
        <v>5</v>
      </c>
      <c r="N67" s="13" t="s">
        <v>52</v>
      </c>
      <c r="O67" s="13" t="s">
        <v>45</v>
      </c>
      <c r="P67" s="16" t="s">
        <v>42</v>
      </c>
    </row>
    <row r="68" spans="1:16" x14ac:dyDescent="0.25">
      <c r="A68" s="21">
        <v>1024</v>
      </c>
      <c r="B68" s="21">
        <v>102401</v>
      </c>
      <c r="C68" s="9">
        <v>0</v>
      </c>
      <c r="D68" s="9">
        <v>1</v>
      </c>
      <c r="E68" s="47"/>
      <c r="F68" s="9" t="s">
        <v>5</v>
      </c>
      <c r="G68" s="9" t="s">
        <v>5</v>
      </c>
      <c r="H68" s="27" t="s">
        <v>5</v>
      </c>
      <c r="I68" s="53" t="s">
        <v>5</v>
      </c>
      <c r="J68" s="40"/>
      <c r="K68" s="71" t="s">
        <v>40</v>
      </c>
      <c r="L68" s="19" t="s">
        <v>47</v>
      </c>
      <c r="M68" s="19">
        <v>5</v>
      </c>
      <c r="N68" s="19" t="s">
        <v>52</v>
      </c>
      <c r="O68" s="19" t="s">
        <v>45</v>
      </c>
      <c r="P68" s="17" t="s">
        <v>42</v>
      </c>
    </row>
    <row r="69" spans="1:16" ht="15.75" thickBot="1" x14ac:dyDescent="0.3">
      <c r="A69" s="10">
        <v>1024</v>
      </c>
      <c r="B69" s="10">
        <v>102402</v>
      </c>
      <c r="C69" s="10">
        <v>1</v>
      </c>
      <c r="D69" s="10">
        <v>1</v>
      </c>
      <c r="E69" s="48"/>
      <c r="F69" s="10">
        <v>4.9375</v>
      </c>
      <c r="G69" s="10">
        <v>1.635334344383097</v>
      </c>
      <c r="H69" s="54">
        <v>4.1674254219898401</v>
      </c>
      <c r="I69" s="54">
        <v>3.7788247467571998</v>
      </c>
      <c r="J69" s="41"/>
      <c r="K69" s="71" t="s">
        <v>40</v>
      </c>
      <c r="L69" s="19" t="s">
        <v>47</v>
      </c>
      <c r="M69" s="19">
        <v>5</v>
      </c>
      <c r="N69" s="19" t="s">
        <v>52</v>
      </c>
      <c r="O69" s="19" t="s">
        <v>45</v>
      </c>
      <c r="P69" s="17" t="s">
        <v>42</v>
      </c>
    </row>
    <row r="70" spans="1:16" x14ac:dyDescent="0.25">
      <c r="A70" s="7">
        <v>1025</v>
      </c>
      <c r="B70" s="7">
        <v>102500</v>
      </c>
      <c r="C70" s="7">
        <v>1</v>
      </c>
      <c r="D70" s="7">
        <v>1</v>
      </c>
      <c r="E70" s="46">
        <v>0.75</v>
      </c>
      <c r="F70" s="7">
        <v>1.0625</v>
      </c>
      <c r="G70" s="7">
        <v>0.27705706836684868</v>
      </c>
      <c r="H70" s="52">
        <v>2.5390487180101302</v>
      </c>
      <c r="I70" s="52">
        <v>1.9939511588160399</v>
      </c>
      <c r="J70" s="39">
        <f>SUM(I70:I71)</f>
        <v>12.37195318984614</v>
      </c>
      <c r="K70" s="73" t="s">
        <v>41</v>
      </c>
      <c r="L70" s="13" t="s">
        <v>49</v>
      </c>
      <c r="M70" s="13">
        <v>5</v>
      </c>
      <c r="N70" s="13" t="s">
        <v>53</v>
      </c>
      <c r="O70" s="13" t="s">
        <v>45</v>
      </c>
      <c r="P70" s="16" t="s">
        <v>43</v>
      </c>
    </row>
    <row r="71" spans="1:16" ht="15.75" thickBot="1" x14ac:dyDescent="0.3">
      <c r="A71" s="10">
        <v>1025</v>
      </c>
      <c r="B71" s="10">
        <v>102501</v>
      </c>
      <c r="C71" s="10">
        <v>1</v>
      </c>
      <c r="D71" s="10">
        <v>0</v>
      </c>
      <c r="E71" s="48"/>
      <c r="F71" s="10">
        <v>4.9375</v>
      </c>
      <c r="G71" s="10">
        <v>1.0058401141228808</v>
      </c>
      <c r="H71" s="54">
        <v>11.473776851335099</v>
      </c>
      <c r="I71" s="54">
        <v>10.3780020310301</v>
      </c>
      <c r="J71" s="41"/>
      <c r="K71" s="72" t="s">
        <v>41</v>
      </c>
      <c r="L71" s="14" t="s">
        <v>49</v>
      </c>
      <c r="M71" s="14">
        <v>5</v>
      </c>
      <c r="N71" s="14" t="s">
        <v>53</v>
      </c>
      <c r="O71" s="14" t="s">
        <v>45</v>
      </c>
      <c r="P71" s="18" t="s">
        <v>43</v>
      </c>
    </row>
    <row r="72" spans="1:16" x14ac:dyDescent="0.25">
      <c r="A72" s="7">
        <v>1026</v>
      </c>
      <c r="B72" s="7">
        <v>102600</v>
      </c>
      <c r="C72" s="7">
        <v>1</v>
      </c>
      <c r="D72" s="7">
        <v>1</v>
      </c>
      <c r="E72" s="46">
        <v>1</v>
      </c>
      <c r="F72" s="7">
        <v>6.25E-2</v>
      </c>
      <c r="G72" s="7">
        <v>3.7868626881845863E-2</v>
      </c>
      <c r="H72" s="52" t="s">
        <v>5</v>
      </c>
      <c r="I72" s="52" t="s">
        <v>5</v>
      </c>
      <c r="J72" s="39">
        <f>SUM(I72:I74)</f>
        <v>0.211554996100458</v>
      </c>
      <c r="K72" s="73" t="s">
        <v>41</v>
      </c>
      <c r="L72" s="13" t="s">
        <v>47</v>
      </c>
      <c r="M72" s="13">
        <v>2</v>
      </c>
      <c r="N72" s="13" t="s">
        <v>51</v>
      </c>
      <c r="O72" s="13" t="s">
        <v>45</v>
      </c>
      <c r="P72" s="16" t="s">
        <v>44</v>
      </c>
    </row>
    <row r="73" spans="1:16" x14ac:dyDescent="0.25">
      <c r="A73" s="21">
        <v>1026</v>
      </c>
      <c r="B73" s="21">
        <v>102601</v>
      </c>
      <c r="C73" s="9">
        <v>1</v>
      </c>
      <c r="D73" s="9">
        <v>1</v>
      </c>
      <c r="E73" s="47"/>
      <c r="F73" s="9">
        <v>2.3125</v>
      </c>
      <c r="G73" s="9">
        <v>0.70980604380268575</v>
      </c>
      <c r="H73" s="27">
        <v>0.211554996100458</v>
      </c>
      <c r="I73" s="53">
        <v>0.211554996100458</v>
      </c>
      <c r="J73" s="40"/>
      <c r="K73" s="71" t="s">
        <v>41</v>
      </c>
      <c r="L73" s="19" t="s">
        <v>47</v>
      </c>
      <c r="M73" s="19">
        <v>2</v>
      </c>
      <c r="N73" s="19" t="s">
        <v>51</v>
      </c>
      <c r="O73" s="19" t="s">
        <v>45</v>
      </c>
      <c r="P73" s="17" t="s">
        <v>44</v>
      </c>
    </row>
    <row r="74" spans="1:16" ht="15.75" thickBot="1" x14ac:dyDescent="0.3">
      <c r="A74" s="10">
        <v>1026</v>
      </c>
      <c r="B74" s="10">
        <v>102604</v>
      </c>
      <c r="C74" s="10">
        <v>1</v>
      </c>
      <c r="D74" s="10">
        <v>1</v>
      </c>
      <c r="E74" s="48"/>
      <c r="F74" s="10">
        <v>6.25E-2</v>
      </c>
      <c r="G74" s="10">
        <v>3.7868626881845863E-2</v>
      </c>
      <c r="H74" s="54" t="s">
        <v>5</v>
      </c>
      <c r="I74" s="54" t="s">
        <v>5</v>
      </c>
      <c r="J74" s="41"/>
      <c r="K74" s="72" t="s">
        <v>41</v>
      </c>
      <c r="L74" s="14" t="s">
        <v>47</v>
      </c>
      <c r="M74" s="14">
        <v>2</v>
      </c>
      <c r="N74" s="14" t="s">
        <v>51</v>
      </c>
      <c r="O74" s="14" t="s">
        <v>45</v>
      </c>
      <c r="P74" s="18" t="s">
        <v>44</v>
      </c>
    </row>
    <row r="75" spans="1:16" x14ac:dyDescent="0.25">
      <c r="A75" s="7">
        <v>1027</v>
      </c>
      <c r="B75" s="7">
        <v>102700</v>
      </c>
      <c r="C75" s="7">
        <v>0</v>
      </c>
      <c r="D75" s="7">
        <v>0</v>
      </c>
      <c r="E75" s="46">
        <v>0</v>
      </c>
      <c r="F75" s="7" t="s">
        <v>5</v>
      </c>
      <c r="G75" s="7" t="s">
        <v>5</v>
      </c>
      <c r="H75" s="52" t="s">
        <v>5</v>
      </c>
      <c r="I75" s="52" t="s">
        <v>5</v>
      </c>
      <c r="J75" s="39">
        <f>SUM(I75:I78)</f>
        <v>0</v>
      </c>
      <c r="K75" s="73" t="s">
        <v>40</v>
      </c>
      <c r="L75" s="13" t="s">
        <v>47</v>
      </c>
      <c r="M75" s="13">
        <v>5</v>
      </c>
      <c r="N75" s="13" t="s">
        <v>52</v>
      </c>
      <c r="O75" s="13" t="s">
        <v>46</v>
      </c>
      <c r="P75" s="16" t="s">
        <v>42</v>
      </c>
    </row>
    <row r="76" spans="1:16" x14ac:dyDescent="0.25">
      <c r="A76" s="21">
        <v>1027</v>
      </c>
      <c r="B76" s="21">
        <v>102701</v>
      </c>
      <c r="C76" s="9">
        <v>0</v>
      </c>
      <c r="D76" s="9">
        <v>0</v>
      </c>
      <c r="E76" s="47"/>
      <c r="F76" s="9" t="s">
        <v>5</v>
      </c>
      <c r="G76" s="9" t="s">
        <v>5</v>
      </c>
      <c r="H76" s="25" t="s">
        <v>5</v>
      </c>
      <c r="I76" s="25" t="s">
        <v>5</v>
      </c>
      <c r="J76" s="40"/>
      <c r="K76" s="71" t="s">
        <v>40</v>
      </c>
      <c r="L76" s="19" t="s">
        <v>47</v>
      </c>
      <c r="M76" s="19">
        <v>5</v>
      </c>
      <c r="N76" s="19" t="s">
        <v>52</v>
      </c>
      <c r="O76" s="19" t="s">
        <v>46</v>
      </c>
      <c r="P76" s="17" t="s">
        <v>42</v>
      </c>
    </row>
    <row r="77" spans="1:16" x14ac:dyDescent="0.25">
      <c r="A77" s="21">
        <v>1027</v>
      </c>
      <c r="B77" s="21">
        <v>102702</v>
      </c>
      <c r="C77" s="9">
        <v>0</v>
      </c>
      <c r="D77" s="9">
        <v>0</v>
      </c>
      <c r="E77" s="47"/>
      <c r="F77" s="9" t="s">
        <v>5</v>
      </c>
      <c r="G77" s="9" t="s">
        <v>5</v>
      </c>
      <c r="H77" s="25" t="s">
        <v>5</v>
      </c>
      <c r="I77" s="25" t="s">
        <v>5</v>
      </c>
      <c r="J77" s="40"/>
      <c r="K77" s="71" t="s">
        <v>40</v>
      </c>
      <c r="L77" s="19" t="s">
        <v>47</v>
      </c>
      <c r="M77" s="19">
        <v>5</v>
      </c>
      <c r="N77" s="19" t="s">
        <v>52</v>
      </c>
      <c r="O77" s="19" t="s">
        <v>46</v>
      </c>
      <c r="P77" s="17" t="s">
        <v>42</v>
      </c>
    </row>
    <row r="78" spans="1:16" ht="15.75" thickBot="1" x14ac:dyDescent="0.3">
      <c r="A78" s="10">
        <v>1027</v>
      </c>
      <c r="B78" s="10">
        <v>102703</v>
      </c>
      <c r="C78" s="10">
        <v>0</v>
      </c>
      <c r="D78" s="10">
        <v>0</v>
      </c>
      <c r="E78" s="48"/>
      <c r="F78" s="10" t="s">
        <v>5</v>
      </c>
      <c r="G78" s="10" t="s">
        <v>5</v>
      </c>
      <c r="H78" s="54" t="s">
        <v>5</v>
      </c>
      <c r="I78" s="54" t="s">
        <v>5</v>
      </c>
      <c r="J78" s="41"/>
      <c r="K78" s="72" t="s">
        <v>40</v>
      </c>
      <c r="L78" s="14" t="s">
        <v>47</v>
      </c>
      <c r="M78" s="14">
        <v>5</v>
      </c>
      <c r="N78" s="14" t="s">
        <v>52</v>
      </c>
      <c r="O78" s="14" t="s">
        <v>46</v>
      </c>
      <c r="P78" s="18" t="s">
        <v>42</v>
      </c>
    </row>
    <row r="79" spans="1:16" x14ac:dyDescent="0.25">
      <c r="A79" s="7">
        <v>1028</v>
      </c>
      <c r="B79" s="7">
        <v>102800</v>
      </c>
      <c r="C79" s="7">
        <v>0</v>
      </c>
      <c r="D79" s="7">
        <v>0</v>
      </c>
      <c r="E79" s="46">
        <v>0.33333333333333331</v>
      </c>
      <c r="F79" s="7" t="s">
        <v>5</v>
      </c>
      <c r="G79" s="7" t="s">
        <v>5</v>
      </c>
      <c r="H79" s="52" t="s">
        <v>5</v>
      </c>
      <c r="I79" s="52" t="s">
        <v>5</v>
      </c>
      <c r="J79" s="39">
        <f>SUM(I79:I81)</f>
        <v>0</v>
      </c>
      <c r="K79" s="73" t="s">
        <v>40</v>
      </c>
      <c r="L79" s="13" t="s">
        <v>49</v>
      </c>
      <c r="M79" s="13">
        <v>5</v>
      </c>
      <c r="N79" s="13" t="s">
        <v>53</v>
      </c>
      <c r="O79" s="13" t="s">
        <v>46</v>
      </c>
      <c r="P79" s="16" t="s">
        <v>43</v>
      </c>
    </row>
    <row r="80" spans="1:16" x14ac:dyDescent="0.25">
      <c r="A80" s="21">
        <v>1028</v>
      </c>
      <c r="B80" s="21">
        <v>102801</v>
      </c>
      <c r="C80" s="9">
        <v>0</v>
      </c>
      <c r="D80" s="9">
        <v>0</v>
      </c>
      <c r="E80" s="47"/>
      <c r="F80" s="9" t="s">
        <v>5</v>
      </c>
      <c r="G80" s="9" t="s">
        <v>5</v>
      </c>
      <c r="H80" s="25" t="s">
        <v>5</v>
      </c>
      <c r="I80" s="25" t="s">
        <v>5</v>
      </c>
      <c r="J80" s="40"/>
      <c r="K80" s="71" t="s">
        <v>40</v>
      </c>
      <c r="L80" s="19" t="s">
        <v>49</v>
      </c>
      <c r="M80" s="19">
        <v>5</v>
      </c>
      <c r="N80" s="19" t="s">
        <v>53</v>
      </c>
      <c r="O80" s="19" t="s">
        <v>46</v>
      </c>
      <c r="P80" s="17" t="s">
        <v>43</v>
      </c>
    </row>
    <row r="81" spans="1:16" ht="15.75" thickBot="1" x14ac:dyDescent="0.3">
      <c r="A81" s="10">
        <v>1028</v>
      </c>
      <c r="B81" s="10">
        <v>102802</v>
      </c>
      <c r="C81" s="10">
        <v>1</v>
      </c>
      <c r="D81" s="10">
        <v>1</v>
      </c>
      <c r="E81" s="48"/>
      <c r="F81" s="10">
        <v>1.625</v>
      </c>
      <c r="G81" s="10">
        <v>0.50813667670545914</v>
      </c>
      <c r="H81" s="54" t="s">
        <v>5</v>
      </c>
      <c r="I81" s="54" t="s">
        <v>5</v>
      </c>
      <c r="J81" s="41"/>
      <c r="K81" s="72" t="s">
        <v>40</v>
      </c>
      <c r="L81" s="14" t="s">
        <v>49</v>
      </c>
      <c r="M81" s="14">
        <v>5</v>
      </c>
      <c r="N81" s="14" t="s">
        <v>53</v>
      </c>
      <c r="O81" s="14" t="s">
        <v>46</v>
      </c>
      <c r="P81" s="18" t="s">
        <v>43</v>
      </c>
    </row>
    <row r="82" spans="1:16" x14ac:dyDescent="0.25">
      <c r="A82" s="7">
        <v>1029</v>
      </c>
      <c r="B82" s="7">
        <v>102900</v>
      </c>
      <c r="C82" s="7">
        <v>0</v>
      </c>
      <c r="D82" s="7">
        <v>0</v>
      </c>
      <c r="E82" s="46">
        <v>0.33333333333333331</v>
      </c>
      <c r="F82" s="7" t="s">
        <v>5</v>
      </c>
      <c r="G82" s="7" t="s">
        <v>5</v>
      </c>
      <c r="H82" s="52" t="s">
        <v>5</v>
      </c>
      <c r="I82" s="52" t="s">
        <v>5</v>
      </c>
      <c r="J82" s="39">
        <f>SUM(I82:I84)</f>
        <v>0</v>
      </c>
      <c r="K82" s="73" t="s">
        <v>41</v>
      </c>
      <c r="L82" s="13" t="s">
        <v>47</v>
      </c>
      <c r="M82" s="13">
        <v>2</v>
      </c>
      <c r="N82" s="13" t="s">
        <v>51</v>
      </c>
      <c r="O82" s="13" t="s">
        <v>45</v>
      </c>
      <c r="P82" s="16" t="s">
        <v>42</v>
      </c>
    </row>
    <row r="83" spans="1:16" x14ac:dyDescent="0.25">
      <c r="A83" s="21">
        <v>1029</v>
      </c>
      <c r="B83" s="21">
        <v>102901</v>
      </c>
      <c r="C83" s="9">
        <v>0</v>
      </c>
      <c r="D83" s="9">
        <v>0</v>
      </c>
      <c r="E83" s="47"/>
      <c r="F83" s="9" t="s">
        <v>5</v>
      </c>
      <c r="G83" s="9" t="s">
        <v>5</v>
      </c>
      <c r="H83" s="25" t="s">
        <v>5</v>
      </c>
      <c r="I83" s="25" t="s">
        <v>5</v>
      </c>
      <c r="J83" s="40"/>
      <c r="K83" s="71" t="s">
        <v>41</v>
      </c>
      <c r="L83" s="19" t="s">
        <v>47</v>
      </c>
      <c r="M83" s="19">
        <v>2</v>
      </c>
      <c r="N83" s="19" t="s">
        <v>51</v>
      </c>
      <c r="O83" s="19" t="s">
        <v>45</v>
      </c>
      <c r="P83" s="17" t="s">
        <v>42</v>
      </c>
    </row>
    <row r="84" spans="1:16" ht="15.75" thickBot="1" x14ac:dyDescent="0.3">
      <c r="A84" s="10">
        <v>1029</v>
      </c>
      <c r="B84" s="10">
        <v>102902</v>
      </c>
      <c r="C84" s="10">
        <v>1</v>
      </c>
      <c r="D84" s="10">
        <v>1</v>
      </c>
      <c r="E84" s="48"/>
      <c r="F84" s="10" t="s">
        <v>5</v>
      </c>
      <c r="G84" s="10" t="s">
        <v>5</v>
      </c>
      <c r="H84" s="54" t="s">
        <v>5</v>
      </c>
      <c r="I84" s="54" t="s">
        <v>5</v>
      </c>
      <c r="J84" s="41"/>
      <c r="K84" s="72" t="s">
        <v>41</v>
      </c>
      <c r="L84" s="14" t="s">
        <v>47</v>
      </c>
      <c r="M84" s="14">
        <v>2</v>
      </c>
      <c r="N84" s="14" t="s">
        <v>51</v>
      </c>
      <c r="O84" s="14" t="s">
        <v>45</v>
      </c>
      <c r="P84" s="18" t="s">
        <v>42</v>
      </c>
    </row>
    <row r="85" spans="1:16" x14ac:dyDescent="0.25">
      <c r="A85" s="7">
        <v>1030</v>
      </c>
      <c r="B85" s="7">
        <v>103000</v>
      </c>
      <c r="C85" s="7">
        <v>1</v>
      </c>
      <c r="D85" s="7">
        <v>1</v>
      </c>
      <c r="E85" s="46">
        <v>1</v>
      </c>
      <c r="F85" s="7">
        <v>3.0625</v>
      </c>
      <c r="G85" s="7">
        <v>0.97232287019264751</v>
      </c>
      <c r="H85" s="52">
        <v>0.38074208231015699</v>
      </c>
      <c r="I85" s="52">
        <v>0.38074208231015699</v>
      </c>
      <c r="J85" s="39">
        <f>SUM(I85:I86)</f>
        <v>0.76148416462031399</v>
      </c>
      <c r="K85" s="73" t="s">
        <v>40</v>
      </c>
      <c r="L85" s="13" t="s">
        <v>47</v>
      </c>
      <c r="M85" s="13">
        <v>3</v>
      </c>
      <c r="N85" s="13" t="s">
        <v>50</v>
      </c>
      <c r="O85" s="13" t="s">
        <v>45</v>
      </c>
      <c r="P85" s="16" t="s">
        <v>43</v>
      </c>
    </row>
    <row r="86" spans="1:16" ht="15.75" thickBot="1" x14ac:dyDescent="0.3">
      <c r="A86" s="10">
        <v>1030</v>
      </c>
      <c r="B86" s="10">
        <v>103002</v>
      </c>
      <c r="C86" s="10">
        <v>1</v>
      </c>
      <c r="D86" s="10">
        <v>1</v>
      </c>
      <c r="E86" s="48"/>
      <c r="F86" s="10">
        <v>1.75</v>
      </c>
      <c r="G86" s="10">
        <v>0.54396274232571939</v>
      </c>
      <c r="H86" s="54">
        <v>0.38074208231015699</v>
      </c>
      <c r="I86" s="54">
        <v>0.38074208231015699</v>
      </c>
      <c r="J86" s="41"/>
      <c r="K86" s="72" t="s">
        <v>40</v>
      </c>
      <c r="L86" s="14" t="s">
        <v>47</v>
      </c>
      <c r="M86" s="14">
        <v>3</v>
      </c>
      <c r="N86" s="14" t="s">
        <v>50</v>
      </c>
      <c r="O86" s="14" t="s">
        <v>45</v>
      </c>
      <c r="P86" s="18" t="s">
        <v>43</v>
      </c>
    </row>
    <row r="87" spans="1:16" x14ac:dyDescent="0.25">
      <c r="A87" s="7">
        <v>1031</v>
      </c>
      <c r="B87" s="7">
        <v>103100</v>
      </c>
      <c r="C87" s="7">
        <v>0</v>
      </c>
      <c r="D87" s="7">
        <v>0</v>
      </c>
      <c r="E87" s="46">
        <v>0.33333333333333331</v>
      </c>
      <c r="F87" s="7" t="s">
        <v>5</v>
      </c>
      <c r="G87" s="7" t="s">
        <v>5</v>
      </c>
      <c r="H87" s="52" t="s">
        <v>5</v>
      </c>
      <c r="I87" s="52" t="s">
        <v>5</v>
      </c>
      <c r="J87" s="39">
        <f>SUM(I87:I89)</f>
        <v>0.40330869955566001</v>
      </c>
      <c r="K87" s="73" t="s">
        <v>41</v>
      </c>
      <c r="L87" s="13" t="s">
        <v>47</v>
      </c>
      <c r="M87" s="13">
        <v>1</v>
      </c>
      <c r="N87" s="13" t="s">
        <v>51</v>
      </c>
      <c r="O87" s="13" t="s">
        <v>45</v>
      </c>
      <c r="P87" s="16" t="s">
        <v>42</v>
      </c>
    </row>
    <row r="88" spans="1:16" x14ac:dyDescent="0.25">
      <c r="A88" s="21">
        <v>1031</v>
      </c>
      <c r="B88" s="21">
        <v>103101</v>
      </c>
      <c r="C88" s="9">
        <v>0</v>
      </c>
      <c r="D88" s="9">
        <v>0</v>
      </c>
      <c r="E88" s="47"/>
      <c r="F88" s="9" t="s">
        <v>5</v>
      </c>
      <c r="G88" s="9" t="s">
        <v>5</v>
      </c>
      <c r="H88" s="25" t="s">
        <v>5</v>
      </c>
      <c r="I88" s="25" t="s">
        <v>5</v>
      </c>
      <c r="J88" s="40"/>
      <c r="K88" s="71" t="s">
        <v>41</v>
      </c>
      <c r="L88" s="19" t="s">
        <v>47</v>
      </c>
      <c r="M88" s="19">
        <v>1</v>
      </c>
      <c r="N88" s="19" t="s">
        <v>51</v>
      </c>
      <c r="O88" s="19" t="s">
        <v>45</v>
      </c>
      <c r="P88" s="17" t="s">
        <v>42</v>
      </c>
    </row>
    <row r="89" spans="1:16" ht="15.75" thickBot="1" x14ac:dyDescent="0.3">
      <c r="A89" s="10">
        <v>1031</v>
      </c>
      <c r="B89" s="10">
        <v>103102</v>
      </c>
      <c r="C89" s="10">
        <v>1</v>
      </c>
      <c r="D89" s="10">
        <v>1</v>
      </c>
      <c r="E89" s="48"/>
      <c r="F89" s="10">
        <v>2.125</v>
      </c>
      <c r="G89" s="10">
        <v>0.59823648973375443</v>
      </c>
      <c r="H89" s="54">
        <v>0.40330869955566001</v>
      </c>
      <c r="I89" s="54">
        <v>0.40330869955566001</v>
      </c>
      <c r="J89" s="41"/>
      <c r="K89" s="72" t="s">
        <v>41</v>
      </c>
      <c r="L89" s="14" t="s">
        <v>47</v>
      </c>
      <c r="M89" s="14">
        <v>1</v>
      </c>
      <c r="N89" s="14" t="s">
        <v>51</v>
      </c>
      <c r="O89" s="14" t="s">
        <v>45</v>
      </c>
      <c r="P89" s="18" t="s">
        <v>42</v>
      </c>
    </row>
    <row r="90" spans="1:16" x14ac:dyDescent="0.25">
      <c r="A90" s="7">
        <v>1032</v>
      </c>
      <c r="B90" s="7">
        <v>103200</v>
      </c>
      <c r="C90" s="7">
        <v>0</v>
      </c>
      <c r="D90" s="7">
        <v>0</v>
      </c>
      <c r="E90" s="46">
        <v>0</v>
      </c>
      <c r="F90" s="7" t="s">
        <v>5</v>
      </c>
      <c r="G90" s="7" t="s">
        <v>5</v>
      </c>
      <c r="H90" s="52" t="s">
        <v>5</v>
      </c>
      <c r="I90" s="52" t="s">
        <v>5</v>
      </c>
      <c r="J90" s="39">
        <f>SUM(I90:I91)</f>
        <v>0</v>
      </c>
      <c r="K90" s="73" t="s">
        <v>41</v>
      </c>
      <c r="L90" s="13" t="s">
        <v>49</v>
      </c>
      <c r="M90" s="13">
        <v>6</v>
      </c>
      <c r="N90" s="13" t="s">
        <v>53</v>
      </c>
      <c r="O90" s="13" t="s">
        <v>46</v>
      </c>
      <c r="P90" s="16" t="s">
        <v>43</v>
      </c>
    </row>
    <row r="91" spans="1:16" ht="15.75" thickBot="1" x14ac:dyDescent="0.3">
      <c r="A91" s="10">
        <v>1032</v>
      </c>
      <c r="B91" s="10">
        <v>103201</v>
      </c>
      <c r="C91" s="10">
        <v>0</v>
      </c>
      <c r="D91" s="10">
        <v>0</v>
      </c>
      <c r="E91" s="48"/>
      <c r="F91" s="10" t="s">
        <v>5</v>
      </c>
      <c r="G91" s="10" t="s">
        <v>5</v>
      </c>
      <c r="H91" s="54" t="s">
        <v>5</v>
      </c>
      <c r="I91" s="54" t="s">
        <v>5</v>
      </c>
      <c r="J91" s="41"/>
      <c r="K91" s="72" t="s">
        <v>41</v>
      </c>
      <c r="L91" s="14" t="s">
        <v>49</v>
      </c>
      <c r="M91" s="14">
        <v>6</v>
      </c>
      <c r="N91" s="14" t="s">
        <v>53</v>
      </c>
      <c r="O91" s="14" t="s">
        <v>46</v>
      </c>
      <c r="P91" s="18" t="s">
        <v>43</v>
      </c>
    </row>
    <row r="92" spans="1:16" x14ac:dyDescent="0.25">
      <c r="A92" s="7">
        <v>1033</v>
      </c>
      <c r="B92" s="7">
        <v>103300</v>
      </c>
      <c r="C92" s="7">
        <v>0</v>
      </c>
      <c r="D92" s="7">
        <v>0</v>
      </c>
      <c r="E92" s="46">
        <v>0.33333333333333331</v>
      </c>
      <c r="F92" s="7" t="s">
        <v>5</v>
      </c>
      <c r="G92" s="7" t="s">
        <v>5</v>
      </c>
      <c r="H92" s="52" t="s">
        <v>5</v>
      </c>
      <c r="I92" s="52" t="s">
        <v>5</v>
      </c>
      <c r="J92" s="39">
        <f>SUM(I92:I94)</f>
        <v>1.4646620956274501</v>
      </c>
      <c r="K92" s="73" t="s">
        <v>41</v>
      </c>
      <c r="L92" s="13" t="s">
        <v>47</v>
      </c>
      <c r="M92" s="13">
        <v>6</v>
      </c>
      <c r="N92" s="13" t="s">
        <v>51</v>
      </c>
      <c r="O92" s="13" t="s">
        <v>45</v>
      </c>
      <c r="P92" s="16" t="s">
        <v>42</v>
      </c>
    </row>
    <row r="93" spans="1:16" x14ac:dyDescent="0.25">
      <c r="A93" s="21">
        <v>1033</v>
      </c>
      <c r="B93" s="21">
        <v>103301</v>
      </c>
      <c r="C93" s="9">
        <v>0</v>
      </c>
      <c r="D93" s="9">
        <v>0</v>
      </c>
      <c r="E93" s="47"/>
      <c r="F93" s="9" t="s">
        <v>5</v>
      </c>
      <c r="G93" s="9" t="s">
        <v>5</v>
      </c>
      <c r="H93" s="25" t="s">
        <v>5</v>
      </c>
      <c r="I93" s="25" t="s">
        <v>5</v>
      </c>
      <c r="J93" s="40"/>
      <c r="K93" s="71" t="s">
        <v>41</v>
      </c>
      <c r="L93" s="19" t="s">
        <v>47</v>
      </c>
      <c r="M93" s="19">
        <v>6</v>
      </c>
      <c r="N93" s="19" t="s">
        <v>51</v>
      </c>
      <c r="O93" s="19" t="s">
        <v>45</v>
      </c>
      <c r="P93" s="17" t="s">
        <v>42</v>
      </c>
    </row>
    <row r="94" spans="1:16" ht="15.75" thickBot="1" x14ac:dyDescent="0.3">
      <c r="A94" s="10">
        <v>1033</v>
      </c>
      <c r="B94" s="10">
        <v>103303</v>
      </c>
      <c r="C94" s="10">
        <v>1</v>
      </c>
      <c r="D94" s="10">
        <v>1</v>
      </c>
      <c r="E94" s="48"/>
      <c r="F94" s="10">
        <v>0.125</v>
      </c>
      <c r="G94" s="10">
        <v>0.19418711116163032</v>
      </c>
      <c r="H94" s="54">
        <v>1.4646620956274501</v>
      </c>
      <c r="I94" s="54">
        <v>1.4646620956274501</v>
      </c>
      <c r="J94" s="41"/>
      <c r="K94" s="72" t="s">
        <v>41</v>
      </c>
      <c r="L94" s="14" t="s">
        <v>47</v>
      </c>
      <c r="M94" s="14">
        <v>6</v>
      </c>
      <c r="N94" s="14" t="s">
        <v>51</v>
      </c>
      <c r="O94" s="14" t="s">
        <v>45</v>
      </c>
      <c r="P94" s="18" t="s">
        <v>42</v>
      </c>
    </row>
    <row r="95" spans="1:16" x14ac:dyDescent="0.25">
      <c r="A95" s="7">
        <v>1034</v>
      </c>
      <c r="B95" s="7">
        <v>103400</v>
      </c>
      <c r="C95" s="7">
        <v>1</v>
      </c>
      <c r="D95" s="7">
        <v>0</v>
      </c>
      <c r="E95" s="46">
        <v>0.5</v>
      </c>
      <c r="F95" s="7">
        <v>0.125</v>
      </c>
      <c r="G95" s="7">
        <v>3.137508424356468E-2</v>
      </c>
      <c r="H95" s="52">
        <v>0.264192084416491</v>
      </c>
      <c r="I95" s="52">
        <v>0</v>
      </c>
      <c r="J95" s="39">
        <f>SUM(I95:I97)</f>
        <v>0</v>
      </c>
      <c r="K95" s="73" t="s">
        <v>41</v>
      </c>
      <c r="L95" s="13" t="s">
        <v>49</v>
      </c>
      <c r="M95" s="13">
        <v>4</v>
      </c>
      <c r="N95" s="13" t="s">
        <v>53</v>
      </c>
      <c r="O95" s="13" t="s">
        <v>45</v>
      </c>
      <c r="P95" s="16" t="s">
        <v>43</v>
      </c>
    </row>
    <row r="96" spans="1:16" x14ac:dyDescent="0.25">
      <c r="A96" s="21">
        <v>1034</v>
      </c>
      <c r="B96" s="21">
        <v>103401</v>
      </c>
      <c r="C96" s="9">
        <v>1</v>
      </c>
      <c r="D96" s="9">
        <v>1</v>
      </c>
      <c r="E96" s="47"/>
      <c r="F96" s="9" t="s">
        <v>5</v>
      </c>
      <c r="G96" s="9" t="s">
        <v>5</v>
      </c>
      <c r="H96" s="25" t="s">
        <v>5</v>
      </c>
      <c r="I96" s="25" t="s">
        <v>5</v>
      </c>
      <c r="J96" s="40"/>
      <c r="K96" s="71" t="s">
        <v>41</v>
      </c>
      <c r="L96" s="19" t="s">
        <v>49</v>
      </c>
      <c r="M96" s="19">
        <v>4</v>
      </c>
      <c r="N96" s="19" t="s">
        <v>53</v>
      </c>
      <c r="O96" s="19" t="s">
        <v>45</v>
      </c>
      <c r="P96" s="17" t="s">
        <v>43</v>
      </c>
    </row>
    <row r="97" spans="1:16" ht="15.75" thickBot="1" x14ac:dyDescent="0.3">
      <c r="A97" s="10">
        <v>1034</v>
      </c>
      <c r="B97" s="10">
        <v>103403</v>
      </c>
      <c r="C97" s="10">
        <v>0</v>
      </c>
      <c r="D97" s="10">
        <v>0</v>
      </c>
      <c r="E97" s="48"/>
      <c r="F97" s="10" t="s">
        <v>5</v>
      </c>
      <c r="G97" s="10" t="s">
        <v>5</v>
      </c>
      <c r="H97" s="54" t="s">
        <v>5</v>
      </c>
      <c r="I97" s="54" t="s">
        <v>5</v>
      </c>
      <c r="J97" s="41"/>
      <c r="K97" s="72" t="s">
        <v>41</v>
      </c>
      <c r="L97" s="14" t="s">
        <v>49</v>
      </c>
      <c r="M97" s="14">
        <v>4</v>
      </c>
      <c r="N97" s="14" t="s">
        <v>53</v>
      </c>
      <c r="O97" s="14" t="s">
        <v>45</v>
      </c>
      <c r="P97" s="18" t="s">
        <v>43</v>
      </c>
    </row>
    <row r="98" spans="1:16" x14ac:dyDescent="0.25">
      <c r="A98" s="7">
        <v>1035</v>
      </c>
      <c r="B98" s="7">
        <v>103500</v>
      </c>
      <c r="C98" s="7">
        <v>1</v>
      </c>
      <c r="D98" s="7">
        <v>1</v>
      </c>
      <c r="E98" s="46">
        <v>1</v>
      </c>
      <c r="F98" s="7">
        <v>6.5</v>
      </c>
      <c r="G98" s="7">
        <v>1.5440851577128356</v>
      </c>
      <c r="H98" s="52">
        <v>3.9814101550772598</v>
      </c>
      <c r="I98" s="52">
        <v>3.8025701814984201</v>
      </c>
      <c r="J98" s="39">
        <f>SUM(I98:I99)</f>
        <v>7.7641888458639006</v>
      </c>
      <c r="K98" s="73" t="s">
        <v>40</v>
      </c>
      <c r="L98" s="13" t="s">
        <v>47</v>
      </c>
      <c r="M98" s="13">
        <v>3</v>
      </c>
      <c r="N98" s="13" t="s">
        <v>50</v>
      </c>
      <c r="O98" s="13" t="s">
        <v>45</v>
      </c>
      <c r="P98" s="16" t="s">
        <v>43</v>
      </c>
    </row>
    <row r="99" spans="1:16" ht="15.75" thickBot="1" x14ac:dyDescent="0.3">
      <c r="A99" s="10">
        <v>1035</v>
      </c>
      <c r="B99" s="10">
        <v>103502</v>
      </c>
      <c r="C99" s="10">
        <v>1</v>
      </c>
      <c r="D99" s="10">
        <v>1</v>
      </c>
      <c r="E99" s="48"/>
      <c r="F99" s="10">
        <v>5</v>
      </c>
      <c r="G99" s="10">
        <v>1.3308060880065176</v>
      </c>
      <c r="H99" s="54">
        <v>4.3419812824218598</v>
      </c>
      <c r="I99" s="54">
        <v>3.96161866436548</v>
      </c>
      <c r="J99" s="41"/>
      <c r="K99" s="72" t="s">
        <v>40</v>
      </c>
      <c r="L99" s="14" t="s">
        <v>47</v>
      </c>
      <c r="M99" s="14">
        <v>3</v>
      </c>
      <c r="N99" s="14" t="s">
        <v>50</v>
      </c>
      <c r="O99" s="14" t="s">
        <v>45</v>
      </c>
      <c r="P99" s="18" t="s">
        <v>43</v>
      </c>
    </row>
    <row r="100" spans="1:16" x14ac:dyDescent="0.25">
      <c r="A100" s="7">
        <v>1036</v>
      </c>
      <c r="B100" s="7">
        <v>103600</v>
      </c>
      <c r="C100" s="7">
        <v>0</v>
      </c>
      <c r="D100" s="7">
        <v>0</v>
      </c>
      <c r="E100" s="46">
        <v>0.4</v>
      </c>
      <c r="F100" s="7" t="s">
        <v>5</v>
      </c>
      <c r="G100" s="7" t="s">
        <v>5</v>
      </c>
      <c r="H100" s="52" t="s">
        <v>5</v>
      </c>
      <c r="I100" s="52" t="s">
        <v>5</v>
      </c>
      <c r="J100" s="39">
        <f>SUM(I100:I104)</f>
        <v>0.69589674839065996</v>
      </c>
      <c r="K100" s="73" t="s">
        <v>41</v>
      </c>
      <c r="L100" s="13" t="s">
        <v>47</v>
      </c>
      <c r="M100" s="13">
        <v>3</v>
      </c>
      <c r="N100" s="13" t="s">
        <v>52</v>
      </c>
      <c r="O100" s="13" t="s">
        <v>45</v>
      </c>
      <c r="P100" s="16" t="s">
        <v>42</v>
      </c>
    </row>
    <row r="101" spans="1:16" x14ac:dyDescent="0.25">
      <c r="A101" s="21">
        <v>1036</v>
      </c>
      <c r="B101" s="21">
        <v>103601</v>
      </c>
      <c r="C101" s="9">
        <v>1</v>
      </c>
      <c r="D101" s="9">
        <v>0</v>
      </c>
      <c r="E101" s="47"/>
      <c r="F101" s="9">
        <v>6.25E-2</v>
      </c>
      <c r="G101" s="9">
        <v>2.1746773387208127E-2</v>
      </c>
      <c r="H101" s="27">
        <v>0.69589674839065996</v>
      </c>
      <c r="I101" s="53">
        <v>0.69589674839065996</v>
      </c>
      <c r="J101" s="40"/>
      <c r="K101" s="71" t="s">
        <v>41</v>
      </c>
      <c r="L101" s="19" t="s">
        <v>47</v>
      </c>
      <c r="M101" s="19">
        <v>3</v>
      </c>
      <c r="N101" s="19" t="s">
        <v>52</v>
      </c>
      <c r="O101" s="19" t="s">
        <v>45</v>
      </c>
      <c r="P101" s="17" t="s">
        <v>42</v>
      </c>
    </row>
    <row r="102" spans="1:16" x14ac:dyDescent="0.25">
      <c r="A102" s="21">
        <v>1036</v>
      </c>
      <c r="B102" s="21">
        <v>103603</v>
      </c>
      <c r="C102" s="9">
        <v>1</v>
      </c>
      <c r="D102" s="9">
        <v>1</v>
      </c>
      <c r="E102" s="47"/>
      <c r="F102" s="9" t="s">
        <v>5</v>
      </c>
      <c r="G102" s="9" t="s">
        <v>5</v>
      </c>
      <c r="H102" s="27" t="s">
        <v>5</v>
      </c>
      <c r="I102" s="53" t="s">
        <v>5</v>
      </c>
      <c r="J102" s="40"/>
      <c r="K102" s="71" t="s">
        <v>41</v>
      </c>
      <c r="L102" s="19" t="s">
        <v>47</v>
      </c>
      <c r="M102" s="19">
        <v>3</v>
      </c>
      <c r="N102" s="19" t="s">
        <v>52</v>
      </c>
      <c r="O102" s="19" t="s">
        <v>45</v>
      </c>
      <c r="P102" s="17" t="s">
        <v>42</v>
      </c>
    </row>
    <row r="103" spans="1:16" x14ac:dyDescent="0.25">
      <c r="A103" s="21">
        <v>1036</v>
      </c>
      <c r="B103" s="21">
        <v>103604</v>
      </c>
      <c r="C103" s="9">
        <v>0</v>
      </c>
      <c r="D103" s="9">
        <v>1</v>
      </c>
      <c r="E103" s="47"/>
      <c r="F103" s="9" t="s">
        <v>5</v>
      </c>
      <c r="G103" s="9" t="s">
        <v>5</v>
      </c>
      <c r="H103" s="27" t="s">
        <v>5</v>
      </c>
      <c r="I103" s="53" t="s">
        <v>5</v>
      </c>
      <c r="J103" s="40"/>
      <c r="K103" s="71" t="s">
        <v>41</v>
      </c>
      <c r="L103" s="19" t="s">
        <v>47</v>
      </c>
      <c r="M103" s="19">
        <v>3</v>
      </c>
      <c r="N103" s="19" t="s">
        <v>52</v>
      </c>
      <c r="O103" s="19" t="s">
        <v>45</v>
      </c>
      <c r="P103" s="17" t="s">
        <v>42</v>
      </c>
    </row>
    <row r="104" spans="1:16" ht="15.75" thickBot="1" x14ac:dyDescent="0.3">
      <c r="A104" s="10">
        <v>1036</v>
      </c>
      <c r="B104" s="10">
        <v>103605</v>
      </c>
      <c r="C104" s="10">
        <v>0</v>
      </c>
      <c r="D104" s="10">
        <v>0</v>
      </c>
      <c r="E104" s="48"/>
      <c r="F104" s="10" t="s">
        <v>5</v>
      </c>
      <c r="G104" s="10" t="s">
        <v>5</v>
      </c>
      <c r="H104" s="54" t="s">
        <v>5</v>
      </c>
      <c r="I104" s="54" t="s">
        <v>5</v>
      </c>
      <c r="J104" s="41"/>
      <c r="K104" s="72" t="s">
        <v>41</v>
      </c>
      <c r="L104" s="14" t="s">
        <v>47</v>
      </c>
      <c r="M104" s="14">
        <v>3</v>
      </c>
      <c r="N104" s="14" t="s">
        <v>52</v>
      </c>
      <c r="O104" s="14" t="s">
        <v>45</v>
      </c>
      <c r="P104" s="18" t="s">
        <v>42</v>
      </c>
    </row>
    <row r="105" spans="1:16" x14ac:dyDescent="0.25">
      <c r="A105" s="7">
        <v>1037</v>
      </c>
      <c r="B105" s="7">
        <v>103700</v>
      </c>
      <c r="C105" s="7">
        <v>0</v>
      </c>
      <c r="D105" s="7">
        <v>0</v>
      </c>
      <c r="E105" s="46">
        <v>0</v>
      </c>
      <c r="F105" s="7" t="s">
        <v>5</v>
      </c>
      <c r="G105" s="7" t="s">
        <v>5</v>
      </c>
      <c r="H105" s="52" t="s">
        <v>5</v>
      </c>
      <c r="I105" s="52" t="s">
        <v>5</v>
      </c>
      <c r="J105" s="39">
        <f>SUM(I105:I106)</f>
        <v>0</v>
      </c>
      <c r="K105" s="73" t="s">
        <v>40</v>
      </c>
      <c r="L105" s="13" t="s">
        <v>47</v>
      </c>
      <c r="M105" s="13">
        <v>4</v>
      </c>
      <c r="N105" s="13" t="s">
        <v>52</v>
      </c>
      <c r="O105" s="13" t="s">
        <v>45</v>
      </c>
      <c r="P105" s="16" t="s">
        <v>42</v>
      </c>
    </row>
    <row r="106" spans="1:16" ht="15.75" thickBot="1" x14ac:dyDescent="0.3">
      <c r="A106" s="10">
        <v>1037</v>
      </c>
      <c r="B106" s="10">
        <v>103701</v>
      </c>
      <c r="C106" s="10">
        <v>0</v>
      </c>
      <c r="D106" s="10">
        <v>0</v>
      </c>
      <c r="E106" s="48"/>
      <c r="F106" s="10" t="s">
        <v>5</v>
      </c>
      <c r="G106" s="10" t="s">
        <v>5</v>
      </c>
      <c r="H106" s="54" t="s">
        <v>5</v>
      </c>
      <c r="I106" s="54" t="s">
        <v>5</v>
      </c>
      <c r="J106" s="41"/>
      <c r="K106" s="72" t="s">
        <v>40</v>
      </c>
      <c r="L106" s="14" t="s">
        <v>47</v>
      </c>
      <c r="M106" s="14">
        <v>4</v>
      </c>
      <c r="N106" s="14" t="s">
        <v>52</v>
      </c>
      <c r="O106" s="14" t="s">
        <v>45</v>
      </c>
      <c r="P106" s="18" t="s">
        <v>42</v>
      </c>
    </row>
    <row r="107" spans="1:16" x14ac:dyDescent="0.25">
      <c r="A107" s="7">
        <v>1038</v>
      </c>
      <c r="B107" s="7">
        <v>103800</v>
      </c>
      <c r="C107" s="7">
        <v>1</v>
      </c>
      <c r="D107" s="7">
        <v>1</v>
      </c>
      <c r="E107" s="46">
        <v>0.75</v>
      </c>
      <c r="F107" s="7">
        <v>0.4375</v>
      </c>
      <c r="G107" s="7">
        <v>0.17547918246787705</v>
      </c>
      <c r="H107" s="52">
        <v>2.0441651453471001</v>
      </c>
      <c r="I107" s="52">
        <v>2.0441651453471001</v>
      </c>
      <c r="J107" s="39">
        <f>SUM(I107:I114)</f>
        <v>50.817112941313034</v>
      </c>
      <c r="K107" s="73" t="s">
        <v>40</v>
      </c>
      <c r="L107" s="13" t="s">
        <v>47</v>
      </c>
      <c r="M107" s="13">
        <v>5</v>
      </c>
      <c r="N107" s="13" t="s">
        <v>50</v>
      </c>
      <c r="O107" s="13" t="s">
        <v>45</v>
      </c>
      <c r="P107" s="16" t="s">
        <v>42</v>
      </c>
    </row>
    <row r="108" spans="1:16" x14ac:dyDescent="0.25">
      <c r="A108" s="21">
        <v>1038</v>
      </c>
      <c r="B108" s="21">
        <v>103801</v>
      </c>
      <c r="C108" s="9">
        <v>1</v>
      </c>
      <c r="D108" s="9">
        <v>1</v>
      </c>
      <c r="E108" s="47"/>
      <c r="F108" s="9">
        <v>0.125</v>
      </c>
      <c r="G108" s="9">
        <v>5.2126624007374896E-2</v>
      </c>
      <c r="H108" s="27">
        <v>0.82973736152420396</v>
      </c>
      <c r="I108" s="53">
        <v>0.82973736152420396</v>
      </c>
      <c r="J108" s="40"/>
      <c r="K108" s="71" t="s">
        <v>40</v>
      </c>
      <c r="L108" s="19" t="s">
        <v>47</v>
      </c>
      <c r="M108" s="19">
        <v>5</v>
      </c>
      <c r="N108" s="19" t="s">
        <v>50</v>
      </c>
      <c r="O108" s="19" t="s">
        <v>45</v>
      </c>
      <c r="P108" s="17" t="s">
        <v>42</v>
      </c>
    </row>
    <row r="109" spans="1:16" x14ac:dyDescent="0.25">
      <c r="A109" s="21">
        <v>1038</v>
      </c>
      <c r="B109" s="21">
        <v>103802</v>
      </c>
      <c r="C109" s="9">
        <v>1</v>
      </c>
      <c r="D109" s="9">
        <v>1</v>
      </c>
      <c r="E109" s="47"/>
      <c r="F109" s="9">
        <v>3.625</v>
      </c>
      <c r="G109" s="9">
        <v>1.0904431566735482</v>
      </c>
      <c r="H109" s="27">
        <v>3.6026491575198301</v>
      </c>
      <c r="I109" s="53">
        <v>3.23978063816533</v>
      </c>
      <c r="J109" s="40"/>
      <c r="K109" s="71" t="s">
        <v>40</v>
      </c>
      <c r="L109" s="19" t="s">
        <v>47</v>
      </c>
      <c r="M109" s="19">
        <v>5</v>
      </c>
      <c r="N109" s="19" t="s">
        <v>50</v>
      </c>
      <c r="O109" s="19" t="s">
        <v>45</v>
      </c>
      <c r="P109" s="17" t="s">
        <v>42</v>
      </c>
    </row>
    <row r="110" spans="1:16" x14ac:dyDescent="0.25">
      <c r="A110" s="21">
        <v>1038</v>
      </c>
      <c r="B110" s="21">
        <v>103804</v>
      </c>
      <c r="C110" s="9">
        <v>0</v>
      </c>
      <c r="D110" s="9">
        <v>1</v>
      </c>
      <c r="E110" s="47"/>
      <c r="F110" s="9" t="s">
        <v>5</v>
      </c>
      <c r="G110" s="9" t="s">
        <v>5</v>
      </c>
      <c r="H110" s="27" t="s">
        <v>5</v>
      </c>
      <c r="I110" s="53" t="s">
        <v>5</v>
      </c>
      <c r="J110" s="40"/>
      <c r="K110" s="71" t="s">
        <v>40</v>
      </c>
      <c r="L110" s="19" t="s">
        <v>47</v>
      </c>
      <c r="M110" s="19">
        <v>5</v>
      </c>
      <c r="N110" s="19" t="s">
        <v>50</v>
      </c>
      <c r="O110" s="19" t="s">
        <v>45</v>
      </c>
      <c r="P110" s="17" t="s">
        <v>42</v>
      </c>
    </row>
    <row r="111" spans="1:16" x14ac:dyDescent="0.25">
      <c r="A111" s="21">
        <v>1038</v>
      </c>
      <c r="B111" s="21">
        <v>103805</v>
      </c>
      <c r="C111" s="9">
        <v>1</v>
      </c>
      <c r="D111" s="9">
        <v>1</v>
      </c>
      <c r="E111" s="47"/>
      <c r="F111" s="9" t="s">
        <v>5</v>
      </c>
      <c r="G111" s="9" t="s">
        <v>5</v>
      </c>
      <c r="H111" s="27" t="s">
        <v>5</v>
      </c>
      <c r="I111" s="53" t="s">
        <v>5</v>
      </c>
      <c r="J111" s="40"/>
      <c r="K111" s="71" t="s">
        <v>40</v>
      </c>
      <c r="L111" s="19" t="s">
        <v>47</v>
      </c>
      <c r="M111" s="19">
        <v>5</v>
      </c>
      <c r="N111" s="19" t="s">
        <v>50</v>
      </c>
      <c r="O111" s="19" t="s">
        <v>45</v>
      </c>
      <c r="P111" s="17" t="s">
        <v>42</v>
      </c>
    </row>
    <row r="112" spans="1:16" x14ac:dyDescent="0.25">
      <c r="A112" s="21">
        <v>1038</v>
      </c>
      <c r="B112" s="21">
        <v>103806</v>
      </c>
      <c r="C112" s="9">
        <v>0</v>
      </c>
      <c r="D112" s="9">
        <v>1</v>
      </c>
      <c r="E112" s="47"/>
      <c r="F112" s="9" t="s">
        <v>5</v>
      </c>
      <c r="G112" s="9" t="s">
        <v>5</v>
      </c>
      <c r="H112" s="27" t="s">
        <v>5</v>
      </c>
      <c r="I112" s="53" t="s">
        <v>5</v>
      </c>
      <c r="J112" s="40"/>
      <c r="K112" s="71" t="s">
        <v>40</v>
      </c>
      <c r="L112" s="19" t="s">
        <v>47</v>
      </c>
      <c r="M112" s="19">
        <v>5</v>
      </c>
      <c r="N112" s="19" t="s">
        <v>50</v>
      </c>
      <c r="O112" s="19" t="s">
        <v>45</v>
      </c>
      <c r="P112" s="17" t="s">
        <v>42</v>
      </c>
    </row>
    <row r="113" spans="1:16" x14ac:dyDescent="0.25">
      <c r="A113" s="21">
        <v>1038</v>
      </c>
      <c r="B113" s="21">
        <v>103807</v>
      </c>
      <c r="C113" s="9">
        <v>1</v>
      </c>
      <c r="D113" s="9">
        <v>1</v>
      </c>
      <c r="E113" s="47"/>
      <c r="F113" s="9">
        <v>29.375</v>
      </c>
      <c r="G113" s="9">
        <v>6.2600521014319881</v>
      </c>
      <c r="H113" s="27">
        <v>52.4463265154154</v>
      </c>
      <c r="I113" s="53">
        <v>44.703429796276403</v>
      </c>
      <c r="J113" s="40"/>
      <c r="K113" s="71" t="s">
        <v>40</v>
      </c>
      <c r="L113" s="19" t="s">
        <v>47</v>
      </c>
      <c r="M113" s="19">
        <v>5</v>
      </c>
      <c r="N113" s="19" t="s">
        <v>50</v>
      </c>
      <c r="O113" s="19" t="s">
        <v>45</v>
      </c>
      <c r="P113" s="17" t="s">
        <v>42</v>
      </c>
    </row>
    <row r="114" spans="1:16" ht="15.75" thickBot="1" x14ac:dyDescent="0.3">
      <c r="A114" s="10">
        <v>1038</v>
      </c>
      <c r="B114" s="10">
        <v>103809</v>
      </c>
      <c r="C114" s="10">
        <v>0</v>
      </c>
      <c r="D114" s="10">
        <v>0</v>
      </c>
      <c r="E114" s="48"/>
      <c r="F114" s="10" t="s">
        <v>5</v>
      </c>
      <c r="G114" s="10" t="s">
        <v>5</v>
      </c>
      <c r="H114" s="54" t="s">
        <v>5</v>
      </c>
      <c r="I114" s="54" t="s">
        <v>5</v>
      </c>
      <c r="J114" s="41"/>
      <c r="K114" s="72" t="s">
        <v>40</v>
      </c>
      <c r="L114" s="14" t="s">
        <v>47</v>
      </c>
      <c r="M114" s="14">
        <v>5</v>
      </c>
      <c r="N114" s="14" t="s">
        <v>50</v>
      </c>
      <c r="O114" s="14" t="s">
        <v>45</v>
      </c>
      <c r="P114" s="18" t="s">
        <v>42</v>
      </c>
    </row>
    <row r="115" spans="1:16" x14ac:dyDescent="0.25">
      <c r="A115" s="7">
        <v>1039</v>
      </c>
      <c r="B115" s="7">
        <v>103900</v>
      </c>
      <c r="C115" s="7">
        <v>0</v>
      </c>
      <c r="D115" s="7">
        <v>1</v>
      </c>
      <c r="E115" s="46">
        <v>0.375</v>
      </c>
      <c r="F115" s="7" t="s">
        <v>5</v>
      </c>
      <c r="G115" s="7" t="s">
        <v>5</v>
      </c>
      <c r="H115" s="52" t="s">
        <v>5</v>
      </c>
      <c r="I115" s="52" t="s">
        <v>5</v>
      </c>
      <c r="J115" s="39">
        <f>SUM(I115:I118)</f>
        <v>0.70515169529810995</v>
      </c>
      <c r="K115" s="73" t="s">
        <v>40</v>
      </c>
      <c r="L115" s="13" t="s">
        <v>47</v>
      </c>
      <c r="M115" s="13">
        <v>5</v>
      </c>
      <c r="N115" s="13" t="s">
        <v>52</v>
      </c>
      <c r="O115" s="13" t="s">
        <v>45</v>
      </c>
      <c r="P115" s="16" t="s">
        <v>42</v>
      </c>
    </row>
    <row r="116" spans="1:16" x14ac:dyDescent="0.25">
      <c r="A116" s="21">
        <v>1039</v>
      </c>
      <c r="B116" s="21">
        <v>103901</v>
      </c>
      <c r="C116" s="9">
        <v>1</v>
      </c>
      <c r="D116" s="9">
        <v>1</v>
      </c>
      <c r="E116" s="47"/>
      <c r="F116" s="9">
        <v>2.625</v>
      </c>
      <c r="G116" s="9">
        <v>0.81127441097765962</v>
      </c>
      <c r="H116" s="27">
        <v>0.70515169529810995</v>
      </c>
      <c r="I116" s="53">
        <v>0.70515169529810995</v>
      </c>
      <c r="J116" s="40"/>
      <c r="K116" s="71" t="s">
        <v>40</v>
      </c>
      <c r="L116" s="19" t="s">
        <v>47</v>
      </c>
      <c r="M116" s="19">
        <v>5</v>
      </c>
      <c r="N116" s="19" t="s">
        <v>52</v>
      </c>
      <c r="O116" s="19" t="s">
        <v>45</v>
      </c>
      <c r="P116" s="17" t="s">
        <v>42</v>
      </c>
    </row>
    <row r="117" spans="1:16" x14ac:dyDescent="0.25">
      <c r="A117" s="21">
        <v>1039</v>
      </c>
      <c r="B117" s="21">
        <v>103903</v>
      </c>
      <c r="C117" s="9">
        <v>0</v>
      </c>
      <c r="D117" s="9">
        <v>0</v>
      </c>
      <c r="E117" s="47"/>
      <c r="F117" s="9" t="s">
        <v>5</v>
      </c>
      <c r="G117" s="9" t="s">
        <v>5</v>
      </c>
      <c r="H117" s="27" t="s">
        <v>5</v>
      </c>
      <c r="I117" s="25" t="s">
        <v>5</v>
      </c>
      <c r="J117" s="40"/>
      <c r="K117" s="71" t="s">
        <v>40</v>
      </c>
      <c r="L117" s="19" t="s">
        <v>47</v>
      </c>
      <c r="M117" s="19">
        <v>5</v>
      </c>
      <c r="N117" s="19" t="s">
        <v>52</v>
      </c>
      <c r="O117" s="19" t="s">
        <v>45</v>
      </c>
      <c r="P117" s="17" t="s">
        <v>42</v>
      </c>
    </row>
    <row r="118" spans="1:16" ht="15.75" thickBot="1" x14ac:dyDescent="0.3">
      <c r="A118" s="10">
        <v>1039</v>
      </c>
      <c r="B118" s="10">
        <v>103905</v>
      </c>
      <c r="C118" s="10">
        <v>0</v>
      </c>
      <c r="D118" s="10">
        <v>0</v>
      </c>
      <c r="E118" s="48"/>
      <c r="F118" s="10" t="s">
        <v>5</v>
      </c>
      <c r="G118" s="10" t="s">
        <v>5</v>
      </c>
      <c r="H118" s="54" t="s">
        <v>5</v>
      </c>
      <c r="I118" s="54" t="s">
        <v>5</v>
      </c>
      <c r="J118" s="41"/>
      <c r="K118" s="72" t="s">
        <v>40</v>
      </c>
      <c r="L118" s="14" t="s">
        <v>47</v>
      </c>
      <c r="M118" s="14">
        <v>5</v>
      </c>
      <c r="N118" s="14" t="s">
        <v>52</v>
      </c>
      <c r="O118" s="14" t="s">
        <v>45</v>
      </c>
      <c r="P118" s="18" t="s">
        <v>42</v>
      </c>
    </row>
    <row r="119" spans="1:16" x14ac:dyDescent="0.25">
      <c r="A119" s="7">
        <v>1040</v>
      </c>
      <c r="B119" s="7">
        <v>104000</v>
      </c>
      <c r="C119" s="7">
        <v>0</v>
      </c>
      <c r="D119" s="7">
        <v>0</v>
      </c>
      <c r="E119" s="46">
        <v>0.33333333333333331</v>
      </c>
      <c r="F119" s="7" t="s">
        <v>5</v>
      </c>
      <c r="G119" s="7" t="s">
        <v>5</v>
      </c>
      <c r="H119" s="52" t="s">
        <v>5</v>
      </c>
      <c r="I119" s="52" t="s">
        <v>5</v>
      </c>
      <c r="J119" s="39">
        <f>SUM(I119:I121)</f>
        <v>0.84433874532916997</v>
      </c>
      <c r="K119" s="73" t="s">
        <v>41</v>
      </c>
      <c r="L119" s="13" t="s">
        <v>48</v>
      </c>
      <c r="M119" s="13">
        <v>2</v>
      </c>
      <c r="N119" s="13" t="s">
        <v>50</v>
      </c>
      <c r="O119" s="13" t="s">
        <v>45</v>
      </c>
      <c r="P119" s="16" t="s">
        <v>42</v>
      </c>
    </row>
    <row r="120" spans="1:16" x14ac:dyDescent="0.25">
      <c r="A120" s="21">
        <v>1040</v>
      </c>
      <c r="B120" s="21">
        <v>104001</v>
      </c>
      <c r="C120" s="9">
        <v>0</v>
      </c>
      <c r="D120" s="9">
        <v>0</v>
      </c>
      <c r="E120" s="47"/>
      <c r="F120" s="9" t="s">
        <v>5</v>
      </c>
      <c r="G120" s="9" t="s">
        <v>5</v>
      </c>
      <c r="H120" s="25" t="s">
        <v>5</v>
      </c>
      <c r="I120" s="25" t="s">
        <v>5</v>
      </c>
      <c r="J120" s="40"/>
      <c r="K120" s="71" t="s">
        <v>41</v>
      </c>
      <c r="L120" s="19" t="s">
        <v>48</v>
      </c>
      <c r="M120" s="19">
        <v>2</v>
      </c>
      <c r="N120" s="19" t="s">
        <v>50</v>
      </c>
      <c r="O120" s="19" t="s">
        <v>45</v>
      </c>
      <c r="P120" s="17" t="s">
        <v>42</v>
      </c>
    </row>
    <row r="121" spans="1:16" ht="15.75" thickBot="1" x14ac:dyDescent="0.3">
      <c r="A121" s="10">
        <v>1040</v>
      </c>
      <c r="B121" s="10">
        <v>104002</v>
      </c>
      <c r="C121" s="10">
        <v>1</v>
      </c>
      <c r="D121" s="10">
        <v>1</v>
      </c>
      <c r="E121" s="48"/>
      <c r="F121" s="10">
        <v>2.375</v>
      </c>
      <c r="G121" s="10">
        <v>0.94357017596700943</v>
      </c>
      <c r="H121" s="54">
        <v>0.84433874532916897</v>
      </c>
      <c r="I121" s="54">
        <v>0.84433874532916997</v>
      </c>
      <c r="J121" s="41"/>
      <c r="K121" s="72" t="s">
        <v>41</v>
      </c>
      <c r="L121" s="14" t="s">
        <v>48</v>
      </c>
      <c r="M121" s="14">
        <v>2</v>
      </c>
      <c r="N121" s="14" t="s">
        <v>50</v>
      </c>
      <c r="O121" s="14" t="s">
        <v>45</v>
      </c>
      <c r="P121" s="18" t="s">
        <v>42</v>
      </c>
    </row>
    <row r="122" spans="1:16" x14ac:dyDescent="0.25">
      <c r="A122" s="7">
        <v>1041</v>
      </c>
      <c r="B122" s="7">
        <v>104100</v>
      </c>
      <c r="C122" s="7">
        <v>1</v>
      </c>
      <c r="D122" s="7">
        <v>1</v>
      </c>
      <c r="E122" s="46">
        <v>1</v>
      </c>
      <c r="F122" s="7">
        <v>0.375</v>
      </c>
      <c r="G122" s="7">
        <v>0.16216167933898085</v>
      </c>
      <c r="H122" s="52">
        <v>2.17605462770074</v>
      </c>
      <c r="I122" s="52">
        <v>2.17605462770074</v>
      </c>
      <c r="J122" s="39">
        <f>SUM(I122:I125)</f>
        <v>7.631649589418851</v>
      </c>
      <c r="K122" s="73" t="s">
        <v>40</v>
      </c>
      <c r="L122" s="13" t="s">
        <v>48</v>
      </c>
      <c r="M122" s="13">
        <v>3</v>
      </c>
      <c r="N122" s="13" t="s">
        <v>51</v>
      </c>
      <c r="O122" s="13" t="s">
        <v>45</v>
      </c>
      <c r="P122" s="16" t="s">
        <v>43</v>
      </c>
    </row>
    <row r="123" spans="1:16" x14ac:dyDescent="0.25">
      <c r="A123" s="21">
        <v>1041</v>
      </c>
      <c r="B123" s="21">
        <v>104101</v>
      </c>
      <c r="C123" s="9">
        <v>1</v>
      </c>
      <c r="D123" s="9">
        <v>1</v>
      </c>
      <c r="E123" s="47"/>
      <c r="F123" s="9" t="s">
        <v>5</v>
      </c>
      <c r="G123" s="9" t="s">
        <v>5</v>
      </c>
      <c r="H123" s="25" t="s">
        <v>5</v>
      </c>
      <c r="I123" s="25" t="s">
        <v>5</v>
      </c>
      <c r="J123" s="40"/>
      <c r="K123" s="71" t="s">
        <v>40</v>
      </c>
      <c r="L123" s="19" t="s">
        <v>48</v>
      </c>
      <c r="M123" s="19">
        <v>3</v>
      </c>
      <c r="N123" s="19" t="s">
        <v>51</v>
      </c>
      <c r="O123" s="19" t="s">
        <v>45</v>
      </c>
      <c r="P123" s="17" t="s">
        <v>43</v>
      </c>
    </row>
    <row r="124" spans="1:16" x14ac:dyDescent="0.25">
      <c r="A124" s="21">
        <v>1041</v>
      </c>
      <c r="B124" s="21">
        <v>104102</v>
      </c>
      <c r="C124" s="9">
        <v>1</v>
      </c>
      <c r="D124" s="9">
        <v>1</v>
      </c>
      <c r="E124" s="47"/>
      <c r="F124" s="9">
        <v>3.875</v>
      </c>
      <c r="G124" s="9">
        <v>1.0285536522055789</v>
      </c>
      <c r="H124" s="27">
        <v>3.9518564802012501</v>
      </c>
      <c r="I124" s="53">
        <v>3.32154753448224</v>
      </c>
      <c r="J124" s="40"/>
      <c r="K124" s="71" t="s">
        <v>40</v>
      </c>
      <c r="L124" s="19" t="s">
        <v>48</v>
      </c>
      <c r="M124" s="19">
        <v>3</v>
      </c>
      <c r="N124" s="19" t="s">
        <v>51</v>
      </c>
      <c r="O124" s="19" t="s">
        <v>45</v>
      </c>
      <c r="P124" s="17" t="s">
        <v>43</v>
      </c>
    </row>
    <row r="125" spans="1:16" ht="15.75" thickBot="1" x14ac:dyDescent="0.3">
      <c r="A125" s="10">
        <v>1041</v>
      </c>
      <c r="B125" s="10">
        <v>104104</v>
      </c>
      <c r="C125" s="10">
        <v>1</v>
      </c>
      <c r="D125" s="10">
        <v>1</v>
      </c>
      <c r="E125" s="48"/>
      <c r="F125" s="10">
        <v>0.1875</v>
      </c>
      <c r="G125" s="10">
        <v>8.5840833950012199E-2</v>
      </c>
      <c r="H125" s="54">
        <v>2.13404742723587</v>
      </c>
      <c r="I125" s="54">
        <v>2.13404742723587</v>
      </c>
      <c r="J125" s="41"/>
      <c r="K125" s="71" t="s">
        <v>40</v>
      </c>
      <c r="L125" s="19" t="s">
        <v>48</v>
      </c>
      <c r="M125" s="19">
        <v>3</v>
      </c>
      <c r="N125" s="19" t="s">
        <v>51</v>
      </c>
      <c r="O125" s="19" t="s">
        <v>45</v>
      </c>
      <c r="P125" s="17" t="s">
        <v>43</v>
      </c>
    </row>
    <row r="126" spans="1:16" x14ac:dyDescent="0.25">
      <c r="A126" s="7">
        <v>1042</v>
      </c>
      <c r="B126" s="7">
        <v>104200</v>
      </c>
      <c r="C126" s="7">
        <v>0</v>
      </c>
      <c r="D126" s="7">
        <v>0</v>
      </c>
      <c r="E126" s="46">
        <v>0.5</v>
      </c>
      <c r="F126" s="7" t="s">
        <v>5</v>
      </c>
      <c r="G126" s="7" t="s">
        <v>5</v>
      </c>
      <c r="H126" s="52" t="s">
        <v>5</v>
      </c>
      <c r="I126" s="52" t="s">
        <v>5</v>
      </c>
      <c r="J126" s="39">
        <f>SUM(I126:I128)</f>
        <v>2.8699245285078998</v>
      </c>
      <c r="K126" s="73" t="s">
        <v>41</v>
      </c>
      <c r="L126" s="13" t="s">
        <v>47</v>
      </c>
      <c r="M126" s="13">
        <v>1</v>
      </c>
      <c r="N126" s="13" t="s">
        <v>51</v>
      </c>
      <c r="O126" s="13" t="s">
        <v>45</v>
      </c>
      <c r="P126" s="16" t="s">
        <v>42</v>
      </c>
    </row>
    <row r="127" spans="1:16" x14ac:dyDescent="0.25">
      <c r="A127" s="21">
        <v>1042</v>
      </c>
      <c r="B127" s="21">
        <v>104202</v>
      </c>
      <c r="C127" s="9">
        <v>0</v>
      </c>
      <c r="D127" s="9">
        <v>1</v>
      </c>
      <c r="E127" s="47"/>
      <c r="F127" s="9" t="s">
        <v>5</v>
      </c>
      <c r="G127" s="9" t="s">
        <v>5</v>
      </c>
      <c r="H127" s="27" t="s">
        <v>5</v>
      </c>
      <c r="I127" s="53" t="s">
        <v>5</v>
      </c>
      <c r="J127" s="40"/>
      <c r="K127" s="71" t="s">
        <v>41</v>
      </c>
      <c r="L127" s="19" t="s">
        <v>47</v>
      </c>
      <c r="M127" s="19">
        <v>1</v>
      </c>
      <c r="N127" s="19" t="s">
        <v>51</v>
      </c>
      <c r="O127" s="19" t="s">
        <v>45</v>
      </c>
      <c r="P127" s="17" t="s">
        <v>42</v>
      </c>
    </row>
    <row r="128" spans="1:16" ht="15.75" thickBot="1" x14ac:dyDescent="0.3">
      <c r="A128" s="10">
        <v>1042</v>
      </c>
      <c r="B128" s="10">
        <v>104203</v>
      </c>
      <c r="C128" s="10">
        <v>1</v>
      </c>
      <c r="D128" s="10">
        <v>1</v>
      </c>
      <c r="E128" s="48"/>
      <c r="F128" s="10">
        <v>8.1875</v>
      </c>
      <c r="G128" s="10">
        <v>1.9042325681673586</v>
      </c>
      <c r="H128" s="54">
        <v>3.38331830574639</v>
      </c>
      <c r="I128" s="54">
        <v>2.8699245285078998</v>
      </c>
      <c r="J128" s="41"/>
      <c r="K128" s="72" t="s">
        <v>41</v>
      </c>
      <c r="L128" s="14" t="s">
        <v>47</v>
      </c>
      <c r="M128" s="14">
        <v>1</v>
      </c>
      <c r="N128" s="14" t="s">
        <v>51</v>
      </c>
      <c r="O128" s="14" t="s">
        <v>45</v>
      </c>
      <c r="P128" s="18" t="s">
        <v>42</v>
      </c>
    </row>
    <row r="129" spans="1:16" ht="15.75" thickBot="1" x14ac:dyDescent="0.3">
      <c r="A129" s="55">
        <v>1043</v>
      </c>
      <c r="B129" s="55">
        <v>104300</v>
      </c>
      <c r="C129" s="55">
        <v>1</v>
      </c>
      <c r="D129" s="55">
        <v>1</v>
      </c>
      <c r="E129" s="50">
        <v>1</v>
      </c>
      <c r="F129" s="55">
        <v>3.875</v>
      </c>
      <c r="G129" s="55">
        <v>1.154405028352026</v>
      </c>
      <c r="H129" s="56">
        <v>3.0493485845261001</v>
      </c>
      <c r="I129" s="56">
        <v>2.7354631363999</v>
      </c>
      <c r="J129" s="38">
        <f>SUM(I129)</f>
        <v>2.7354631363999</v>
      </c>
      <c r="K129" s="74" t="s">
        <v>40</v>
      </c>
      <c r="L129" s="12" t="s">
        <v>48</v>
      </c>
      <c r="M129" s="12">
        <v>2</v>
      </c>
      <c r="N129" s="12" t="s">
        <v>50</v>
      </c>
      <c r="O129" s="12" t="s">
        <v>45</v>
      </c>
      <c r="P129" s="15" t="s">
        <v>43</v>
      </c>
    </row>
    <row r="130" spans="1:16" x14ac:dyDescent="0.25">
      <c r="A130" s="7">
        <v>1044</v>
      </c>
      <c r="B130" s="7">
        <v>104400</v>
      </c>
      <c r="C130" s="7">
        <v>1</v>
      </c>
      <c r="D130" s="7">
        <v>1</v>
      </c>
      <c r="E130" s="46">
        <v>1</v>
      </c>
      <c r="F130" s="7">
        <v>7.1875</v>
      </c>
      <c r="G130" s="7">
        <v>1.3445648966105337</v>
      </c>
      <c r="H130" s="52">
        <v>3.0617531657007802</v>
      </c>
      <c r="I130" s="52">
        <v>2.58759349279998</v>
      </c>
      <c r="J130" s="39">
        <f>SUM(I130:I131)</f>
        <v>2.9282495804972801</v>
      </c>
      <c r="K130" s="73" t="s">
        <v>40</v>
      </c>
      <c r="L130" s="13" t="s">
        <v>48</v>
      </c>
      <c r="M130" s="13">
        <v>3</v>
      </c>
      <c r="N130" s="13" t="s">
        <v>50</v>
      </c>
      <c r="O130" s="13" t="s">
        <v>45</v>
      </c>
      <c r="P130" s="16" t="s">
        <v>42</v>
      </c>
    </row>
    <row r="131" spans="1:16" ht="15.75" thickBot="1" x14ac:dyDescent="0.3">
      <c r="A131" s="10">
        <v>1044</v>
      </c>
      <c r="B131" s="10">
        <v>104402</v>
      </c>
      <c r="C131" s="10">
        <v>1</v>
      </c>
      <c r="D131" s="10">
        <v>1</v>
      </c>
      <c r="E131" s="48"/>
      <c r="F131" s="10">
        <v>1.3125</v>
      </c>
      <c r="G131" s="10">
        <v>0.33451439340810263</v>
      </c>
      <c r="H131" s="54">
        <v>0.34065608769729999</v>
      </c>
      <c r="I131" s="54">
        <v>0.34065608769729999</v>
      </c>
      <c r="J131" s="41"/>
      <c r="K131" s="72" t="s">
        <v>40</v>
      </c>
      <c r="L131" s="14" t="s">
        <v>48</v>
      </c>
      <c r="M131" s="14">
        <v>3</v>
      </c>
      <c r="N131" s="14" t="s">
        <v>50</v>
      </c>
      <c r="O131" s="14" t="s">
        <v>45</v>
      </c>
      <c r="P131" s="18" t="s">
        <v>42</v>
      </c>
    </row>
    <row r="132" spans="1:16" x14ac:dyDescent="0.25">
      <c r="A132" s="7">
        <v>1045</v>
      </c>
      <c r="B132" s="7">
        <v>104500</v>
      </c>
      <c r="C132" s="7">
        <v>0</v>
      </c>
      <c r="D132" s="7">
        <v>0</v>
      </c>
      <c r="E132" s="46">
        <v>0.5</v>
      </c>
      <c r="F132" s="7" t="s">
        <v>5</v>
      </c>
      <c r="G132" s="7" t="s">
        <v>5</v>
      </c>
      <c r="H132" s="52" t="s">
        <v>5</v>
      </c>
      <c r="I132" s="52" t="s">
        <v>5</v>
      </c>
      <c r="J132" s="39">
        <f>SUM(I132:I133)</f>
        <v>0.28251612095120598</v>
      </c>
      <c r="K132" s="73" t="s">
        <v>40</v>
      </c>
      <c r="L132" s="13" t="s">
        <v>47</v>
      </c>
      <c r="M132" s="13">
        <v>1</v>
      </c>
      <c r="N132" s="13" t="s">
        <v>51</v>
      </c>
      <c r="O132" s="13" t="s">
        <v>46</v>
      </c>
      <c r="P132" s="16" t="s">
        <v>42</v>
      </c>
    </row>
    <row r="133" spans="1:16" ht="15.75" thickBot="1" x14ac:dyDescent="0.3">
      <c r="A133" s="10">
        <v>1045</v>
      </c>
      <c r="B133" s="10">
        <v>104501</v>
      </c>
      <c r="C133" s="10">
        <v>1</v>
      </c>
      <c r="D133" s="10">
        <v>1</v>
      </c>
      <c r="E133" s="48"/>
      <c r="F133" s="10">
        <v>6.25E-2</v>
      </c>
      <c r="G133" s="10">
        <v>1.7795741269173791E-2</v>
      </c>
      <c r="H133" s="54">
        <v>0.28251612095120598</v>
      </c>
      <c r="I133" s="54">
        <v>0.28251612095120598</v>
      </c>
      <c r="J133" s="41"/>
      <c r="K133" s="72" t="s">
        <v>40</v>
      </c>
      <c r="L133" s="14" t="s">
        <v>47</v>
      </c>
      <c r="M133" s="14">
        <v>1</v>
      </c>
      <c r="N133" s="14" t="s">
        <v>51</v>
      </c>
      <c r="O133" s="14" t="s">
        <v>46</v>
      </c>
      <c r="P133" s="18" t="s">
        <v>42</v>
      </c>
    </row>
    <row r="134" spans="1:16" x14ac:dyDescent="0.25">
      <c r="A134" s="7">
        <v>1046</v>
      </c>
      <c r="B134" s="7">
        <v>104600</v>
      </c>
      <c r="C134" s="7">
        <v>0</v>
      </c>
      <c r="D134" s="7">
        <v>0</v>
      </c>
      <c r="E134" s="46">
        <v>0.5</v>
      </c>
      <c r="F134" s="7" t="s">
        <v>5</v>
      </c>
      <c r="G134" s="7" t="s">
        <v>5</v>
      </c>
      <c r="H134" s="52" t="s">
        <v>5</v>
      </c>
      <c r="I134" s="52" t="s">
        <v>5</v>
      </c>
      <c r="J134" s="39">
        <f>SUM(I134:I137)</f>
        <v>0.31355040015138702</v>
      </c>
      <c r="K134" s="73" t="s">
        <v>40</v>
      </c>
      <c r="L134" s="13" t="s">
        <v>47</v>
      </c>
      <c r="M134" s="13">
        <v>2</v>
      </c>
      <c r="N134" s="13" t="s">
        <v>52</v>
      </c>
      <c r="O134" s="13" t="s">
        <v>45</v>
      </c>
      <c r="P134" s="16" t="s">
        <v>44</v>
      </c>
    </row>
    <row r="135" spans="1:16" x14ac:dyDescent="0.25">
      <c r="A135" s="21">
        <v>1046</v>
      </c>
      <c r="B135" s="21">
        <v>104601</v>
      </c>
      <c r="C135" s="9">
        <v>0</v>
      </c>
      <c r="D135" s="9">
        <v>1</v>
      </c>
      <c r="E135" s="47"/>
      <c r="F135" s="9" t="s">
        <v>5</v>
      </c>
      <c r="G135" s="9" t="s">
        <v>5</v>
      </c>
      <c r="H135" s="27" t="s">
        <v>5</v>
      </c>
      <c r="I135" s="53" t="s">
        <v>5</v>
      </c>
      <c r="J135" s="40"/>
      <c r="K135" s="71" t="s">
        <v>40</v>
      </c>
      <c r="L135" s="19" t="s">
        <v>47</v>
      </c>
      <c r="M135" s="19">
        <v>2</v>
      </c>
      <c r="N135" s="19" t="s">
        <v>52</v>
      </c>
      <c r="O135" s="19" t="s">
        <v>45</v>
      </c>
      <c r="P135" s="17" t="s">
        <v>44</v>
      </c>
    </row>
    <row r="136" spans="1:16" x14ac:dyDescent="0.25">
      <c r="A136" s="21">
        <v>1046</v>
      </c>
      <c r="B136" s="21">
        <v>104602</v>
      </c>
      <c r="C136" s="9">
        <v>0</v>
      </c>
      <c r="D136" s="9">
        <v>1</v>
      </c>
      <c r="E136" s="47"/>
      <c r="F136" s="9" t="s">
        <v>5</v>
      </c>
      <c r="G136" s="9" t="s">
        <v>5</v>
      </c>
      <c r="H136" s="27" t="s">
        <v>5</v>
      </c>
      <c r="I136" s="25" t="s">
        <v>5</v>
      </c>
      <c r="J136" s="40"/>
      <c r="K136" s="71" t="s">
        <v>40</v>
      </c>
      <c r="L136" s="19" t="s">
        <v>47</v>
      </c>
      <c r="M136" s="19">
        <v>2</v>
      </c>
      <c r="N136" s="19" t="s">
        <v>52</v>
      </c>
      <c r="O136" s="19" t="s">
        <v>45</v>
      </c>
      <c r="P136" s="17" t="s">
        <v>44</v>
      </c>
    </row>
    <row r="137" spans="1:16" ht="15.75" thickBot="1" x14ac:dyDescent="0.3">
      <c r="A137" s="10">
        <v>1046</v>
      </c>
      <c r="B137" s="10">
        <v>104603</v>
      </c>
      <c r="C137" s="10">
        <v>1</v>
      </c>
      <c r="D137" s="10">
        <v>1</v>
      </c>
      <c r="E137" s="48"/>
      <c r="F137" s="10">
        <v>0.25</v>
      </c>
      <c r="G137" s="10">
        <v>7.6129770573097527E-2</v>
      </c>
      <c r="H137" s="54">
        <v>0.31355040015138702</v>
      </c>
      <c r="I137" s="54">
        <v>0.31355040015138702</v>
      </c>
      <c r="J137" s="41"/>
      <c r="K137" s="72" t="s">
        <v>40</v>
      </c>
      <c r="L137" s="14" t="s">
        <v>47</v>
      </c>
      <c r="M137" s="14">
        <v>2</v>
      </c>
      <c r="N137" s="14" t="s">
        <v>52</v>
      </c>
      <c r="O137" s="14" t="s">
        <v>45</v>
      </c>
      <c r="P137" s="18" t="s">
        <v>44</v>
      </c>
    </row>
    <row r="138" spans="1:16" x14ac:dyDescent="0.25">
      <c r="A138" s="7">
        <v>1047</v>
      </c>
      <c r="B138" s="7">
        <v>104700</v>
      </c>
      <c r="C138" s="7">
        <v>1</v>
      </c>
      <c r="D138" s="7">
        <v>1</v>
      </c>
      <c r="E138" s="46">
        <v>0.5</v>
      </c>
      <c r="F138" s="7" t="s">
        <v>5</v>
      </c>
      <c r="G138" s="7" t="s">
        <v>5</v>
      </c>
      <c r="H138" s="52" t="s">
        <v>5</v>
      </c>
      <c r="I138" s="52" t="s">
        <v>5</v>
      </c>
      <c r="J138" s="39">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0</v>
      </c>
      <c r="E139" s="48"/>
      <c r="F139" s="10" t="s">
        <v>5</v>
      </c>
      <c r="G139" s="10" t="s">
        <v>5</v>
      </c>
      <c r="H139" s="54" t="s">
        <v>5</v>
      </c>
      <c r="I139" s="54" t="s">
        <v>5</v>
      </c>
      <c r="J139" s="41"/>
      <c r="K139" s="72" t="s">
        <v>41</v>
      </c>
      <c r="L139" s="14" t="s">
        <v>47</v>
      </c>
      <c r="M139" s="14">
        <v>5</v>
      </c>
      <c r="N139" s="14" t="s">
        <v>51</v>
      </c>
      <c r="O139" s="14" t="s">
        <v>45</v>
      </c>
      <c r="P139" s="18" t="s">
        <v>42</v>
      </c>
    </row>
    <row r="140" spans="1:16" x14ac:dyDescent="0.25">
      <c r="A140" s="7">
        <v>1048</v>
      </c>
      <c r="B140" s="7">
        <v>104800</v>
      </c>
      <c r="C140" s="7">
        <v>0</v>
      </c>
      <c r="D140" s="7">
        <v>0</v>
      </c>
      <c r="E140" s="46">
        <v>0.33333333333333331</v>
      </c>
      <c r="F140" s="7" t="s">
        <v>5</v>
      </c>
      <c r="G140" s="7" t="s">
        <v>5</v>
      </c>
      <c r="H140" s="52" t="s">
        <v>5</v>
      </c>
      <c r="I140" s="52" t="s">
        <v>5</v>
      </c>
      <c r="J140" s="39">
        <f>SUM(I140:I142)</f>
        <v>0</v>
      </c>
      <c r="K140" s="73" t="s">
        <v>41</v>
      </c>
      <c r="L140" s="13" t="s">
        <v>47</v>
      </c>
      <c r="M140" s="13">
        <v>3</v>
      </c>
      <c r="N140" s="13" t="s">
        <v>51</v>
      </c>
      <c r="O140" s="13" t="s">
        <v>46</v>
      </c>
      <c r="P140" s="16" t="s">
        <v>42</v>
      </c>
    </row>
    <row r="141" spans="1:16" x14ac:dyDescent="0.25">
      <c r="A141" s="21">
        <v>1048</v>
      </c>
      <c r="B141" s="21">
        <v>104801</v>
      </c>
      <c r="C141" s="9">
        <v>0</v>
      </c>
      <c r="D141" s="9">
        <v>0</v>
      </c>
      <c r="E141" s="47"/>
      <c r="F141" s="9" t="s">
        <v>5</v>
      </c>
      <c r="G141" s="9" t="s">
        <v>5</v>
      </c>
      <c r="H141" s="25" t="s">
        <v>5</v>
      </c>
      <c r="I141" s="25" t="s">
        <v>5</v>
      </c>
      <c r="J141" s="40"/>
      <c r="K141" s="71" t="s">
        <v>41</v>
      </c>
      <c r="L141" s="19" t="s">
        <v>47</v>
      </c>
      <c r="M141" s="19">
        <v>3</v>
      </c>
      <c r="N141" s="19" t="s">
        <v>51</v>
      </c>
      <c r="O141" s="19" t="s">
        <v>46</v>
      </c>
      <c r="P141" s="17" t="s">
        <v>42</v>
      </c>
    </row>
    <row r="142" spans="1:16" ht="15.75" thickBot="1" x14ac:dyDescent="0.3">
      <c r="A142" s="10">
        <v>1048</v>
      </c>
      <c r="B142" s="10">
        <v>104803</v>
      </c>
      <c r="C142" s="10">
        <v>1</v>
      </c>
      <c r="D142" s="10">
        <v>1</v>
      </c>
      <c r="E142" s="48"/>
      <c r="F142" s="10">
        <v>6.25E-2</v>
      </c>
      <c r="G142" s="10">
        <v>2.9642361742514115E-2</v>
      </c>
      <c r="H142" s="54" t="s">
        <v>5</v>
      </c>
      <c r="I142" s="54" t="s">
        <v>5</v>
      </c>
      <c r="J142" s="41"/>
      <c r="K142" s="71" t="s">
        <v>41</v>
      </c>
      <c r="L142" s="19" t="s">
        <v>47</v>
      </c>
      <c r="M142" s="19">
        <v>3</v>
      </c>
      <c r="N142" s="19" t="s">
        <v>51</v>
      </c>
      <c r="O142" s="19" t="s">
        <v>46</v>
      </c>
      <c r="P142" s="17" t="s">
        <v>42</v>
      </c>
    </row>
    <row r="143" spans="1:16" x14ac:dyDescent="0.25">
      <c r="A143" s="7">
        <v>1049</v>
      </c>
      <c r="B143" s="7">
        <v>104900</v>
      </c>
      <c r="C143" s="7">
        <v>1</v>
      </c>
      <c r="D143" s="7">
        <v>0</v>
      </c>
      <c r="E143" s="46">
        <v>0.4</v>
      </c>
      <c r="F143" s="7">
        <v>3.5625</v>
      </c>
      <c r="G143" s="7">
        <v>0.81846891460233051</v>
      </c>
      <c r="H143" s="52">
        <v>2.31899663311088</v>
      </c>
      <c r="I143" s="52">
        <v>2.0877355444247598</v>
      </c>
      <c r="J143" s="39">
        <f>SUM(I143:I147)</f>
        <v>4.6723325143286196</v>
      </c>
      <c r="K143" s="73" t="s">
        <v>40</v>
      </c>
      <c r="L143" s="13" t="s">
        <v>47</v>
      </c>
      <c r="M143" s="13">
        <v>1</v>
      </c>
      <c r="N143" s="13" t="s">
        <v>51</v>
      </c>
      <c r="O143" s="13" t="s">
        <v>46</v>
      </c>
      <c r="P143" s="16" t="s">
        <v>42</v>
      </c>
    </row>
    <row r="144" spans="1:16" x14ac:dyDescent="0.25">
      <c r="A144" s="21">
        <v>1049</v>
      </c>
      <c r="B144" s="21">
        <v>104902</v>
      </c>
      <c r="C144" s="9">
        <v>0</v>
      </c>
      <c r="D144" s="9">
        <v>0</v>
      </c>
      <c r="E144" s="47"/>
      <c r="F144" s="9" t="s">
        <v>5</v>
      </c>
      <c r="G144" s="9" t="s">
        <v>5</v>
      </c>
      <c r="H144" s="25" t="s">
        <v>5</v>
      </c>
      <c r="I144" s="25" t="s">
        <v>5</v>
      </c>
      <c r="J144" s="40"/>
      <c r="K144" s="71" t="s">
        <v>40</v>
      </c>
      <c r="L144" s="19" t="s">
        <v>47</v>
      </c>
      <c r="M144" s="19">
        <v>1</v>
      </c>
      <c r="N144" s="19" t="s">
        <v>51</v>
      </c>
      <c r="O144" s="19" t="s">
        <v>46</v>
      </c>
      <c r="P144" s="17" t="s">
        <v>42</v>
      </c>
    </row>
    <row r="145" spans="1:16" x14ac:dyDescent="0.25">
      <c r="A145" s="21">
        <v>1049</v>
      </c>
      <c r="B145" s="21">
        <v>104903</v>
      </c>
      <c r="C145" s="9">
        <v>0</v>
      </c>
      <c r="D145" s="9">
        <v>0</v>
      </c>
      <c r="E145" s="47"/>
      <c r="F145" s="9" t="s">
        <v>5</v>
      </c>
      <c r="G145" s="9" t="s">
        <v>5</v>
      </c>
      <c r="H145" s="25" t="s">
        <v>5</v>
      </c>
      <c r="I145" s="25" t="s">
        <v>5</v>
      </c>
      <c r="J145" s="40"/>
      <c r="K145" s="71" t="s">
        <v>40</v>
      </c>
      <c r="L145" s="19" t="s">
        <v>47</v>
      </c>
      <c r="M145" s="19">
        <v>1</v>
      </c>
      <c r="N145" s="19" t="s">
        <v>51</v>
      </c>
      <c r="O145" s="19" t="s">
        <v>46</v>
      </c>
      <c r="P145" s="17" t="s">
        <v>42</v>
      </c>
    </row>
    <row r="146" spans="1:16" x14ac:dyDescent="0.25">
      <c r="A146" s="21">
        <v>1049</v>
      </c>
      <c r="B146" s="21">
        <v>104904</v>
      </c>
      <c r="C146" s="9">
        <v>0</v>
      </c>
      <c r="D146" s="9">
        <v>1</v>
      </c>
      <c r="E146" s="47"/>
      <c r="F146" s="9" t="s">
        <v>5</v>
      </c>
      <c r="G146" s="9" t="s">
        <v>5</v>
      </c>
      <c r="H146" s="25" t="s">
        <v>5</v>
      </c>
      <c r="I146" s="25" t="s">
        <v>5</v>
      </c>
      <c r="J146" s="40"/>
      <c r="K146" s="71" t="s">
        <v>40</v>
      </c>
      <c r="L146" s="19" t="s">
        <v>47</v>
      </c>
      <c r="M146" s="19">
        <v>1</v>
      </c>
      <c r="N146" s="19" t="s">
        <v>51</v>
      </c>
      <c r="O146" s="19" t="s">
        <v>46</v>
      </c>
      <c r="P146" s="17" t="s">
        <v>42</v>
      </c>
    </row>
    <row r="147" spans="1:16" ht="15.75" thickBot="1" x14ac:dyDescent="0.3">
      <c r="A147" s="10">
        <v>1049</v>
      </c>
      <c r="B147" s="10">
        <v>104905</v>
      </c>
      <c r="C147" s="10">
        <v>1</v>
      </c>
      <c r="D147" s="10">
        <v>1</v>
      </c>
      <c r="E147" s="48"/>
      <c r="F147" s="10">
        <v>4.375</v>
      </c>
      <c r="G147" s="10">
        <v>1.4089773445107532</v>
      </c>
      <c r="H147" s="54">
        <v>2.8058772192177401</v>
      </c>
      <c r="I147" s="54">
        <v>2.5845969699038598</v>
      </c>
      <c r="J147" s="41"/>
      <c r="K147" s="72" t="s">
        <v>40</v>
      </c>
      <c r="L147" s="14" t="s">
        <v>47</v>
      </c>
      <c r="M147" s="14">
        <v>1</v>
      </c>
      <c r="N147" s="14" t="s">
        <v>51</v>
      </c>
      <c r="O147" s="14" t="s">
        <v>46</v>
      </c>
      <c r="P147" s="18" t="s">
        <v>42</v>
      </c>
    </row>
    <row r="148" spans="1:16" x14ac:dyDescent="0.25">
      <c r="A148" s="7">
        <v>1050</v>
      </c>
      <c r="B148" s="7">
        <v>105000</v>
      </c>
      <c r="C148" s="7">
        <v>0</v>
      </c>
      <c r="D148" s="7">
        <v>0</v>
      </c>
      <c r="E148" s="46">
        <v>0.33333333333333331</v>
      </c>
      <c r="F148" s="7" t="s">
        <v>5</v>
      </c>
      <c r="G148" s="7" t="s">
        <v>5</v>
      </c>
      <c r="H148" s="52" t="s">
        <v>5</v>
      </c>
      <c r="I148" s="52" t="s">
        <v>5</v>
      </c>
      <c r="J148" s="39">
        <f>SUM(I148:I150)</f>
        <v>0.68646805550120704</v>
      </c>
      <c r="K148" s="73" t="s">
        <v>41</v>
      </c>
      <c r="L148" s="13" t="s">
        <v>49</v>
      </c>
      <c r="M148" s="13">
        <v>5</v>
      </c>
      <c r="N148" s="13" t="s">
        <v>53</v>
      </c>
      <c r="O148" s="13" t="s">
        <v>46</v>
      </c>
      <c r="P148" s="16" t="s">
        <v>43</v>
      </c>
    </row>
    <row r="149" spans="1:16" x14ac:dyDescent="0.25">
      <c r="A149" s="21">
        <v>1050</v>
      </c>
      <c r="B149" s="21">
        <v>105001</v>
      </c>
      <c r="C149" s="9">
        <v>0</v>
      </c>
      <c r="D149" s="9">
        <v>0</v>
      </c>
      <c r="E149" s="47"/>
      <c r="F149" s="9" t="s">
        <v>5</v>
      </c>
      <c r="G149" s="9" t="s">
        <v>5</v>
      </c>
      <c r="H149" s="25" t="s">
        <v>5</v>
      </c>
      <c r="I149" s="25" t="s">
        <v>5</v>
      </c>
      <c r="J149" s="40"/>
      <c r="K149" s="71" t="s">
        <v>41</v>
      </c>
      <c r="L149" s="19" t="s">
        <v>49</v>
      </c>
      <c r="M149" s="19">
        <v>5</v>
      </c>
      <c r="N149" s="19" t="s">
        <v>53</v>
      </c>
      <c r="O149" s="19" t="s">
        <v>46</v>
      </c>
      <c r="P149" s="17" t="s">
        <v>43</v>
      </c>
    </row>
    <row r="150" spans="1:16" ht="15.75" thickBot="1" x14ac:dyDescent="0.3">
      <c r="A150" s="10">
        <v>1050</v>
      </c>
      <c r="B150" s="10">
        <v>105002</v>
      </c>
      <c r="C150" s="10">
        <v>1</v>
      </c>
      <c r="D150" s="10">
        <v>1</v>
      </c>
      <c r="E150" s="48"/>
      <c r="F150" s="10">
        <v>2.8125</v>
      </c>
      <c r="G150" s="10">
        <v>0.96091863772046437</v>
      </c>
      <c r="H150" s="54">
        <v>0.68646805550120704</v>
      </c>
      <c r="I150" s="54">
        <v>0.68646805550120704</v>
      </c>
      <c r="J150" s="41"/>
      <c r="K150" s="72" t="s">
        <v>41</v>
      </c>
      <c r="L150" s="14" t="s">
        <v>49</v>
      </c>
      <c r="M150" s="14">
        <v>5</v>
      </c>
      <c r="N150" s="14" t="s">
        <v>53</v>
      </c>
      <c r="O150" s="14" t="s">
        <v>46</v>
      </c>
      <c r="P150" s="18" t="s">
        <v>43</v>
      </c>
    </row>
    <row r="151" spans="1:16" x14ac:dyDescent="0.25">
      <c r="A151" s="7">
        <v>1051</v>
      </c>
      <c r="B151" s="7">
        <v>105100</v>
      </c>
      <c r="C151" s="7">
        <v>1</v>
      </c>
      <c r="D151" s="7">
        <v>1</v>
      </c>
      <c r="E151" s="46">
        <v>1</v>
      </c>
      <c r="F151" s="7">
        <v>0.1875</v>
      </c>
      <c r="G151" s="7">
        <v>8.5098377694392296E-2</v>
      </c>
      <c r="H151" s="52">
        <v>1.1842185741075899</v>
      </c>
      <c r="I151" s="52">
        <v>1.1842185741075899</v>
      </c>
      <c r="J151" s="39">
        <f>SUM(I151:I153)</f>
        <v>7.13622855072125</v>
      </c>
      <c r="K151" s="73" t="s">
        <v>40</v>
      </c>
      <c r="L151" s="13" t="s">
        <v>48</v>
      </c>
      <c r="M151" s="13">
        <v>2</v>
      </c>
      <c r="N151" s="13" t="s">
        <v>50</v>
      </c>
      <c r="O151" s="13" t="s">
        <v>45</v>
      </c>
      <c r="P151" s="16" t="s">
        <v>42</v>
      </c>
    </row>
    <row r="152" spans="1:16" x14ac:dyDescent="0.25">
      <c r="A152" s="21">
        <v>1051</v>
      </c>
      <c r="B152" s="21">
        <v>105101</v>
      </c>
      <c r="C152" s="9">
        <v>1</v>
      </c>
      <c r="D152" s="9">
        <v>1</v>
      </c>
      <c r="E152" s="47"/>
      <c r="F152" s="9">
        <v>5.6875</v>
      </c>
      <c r="G152" s="9">
        <v>1.4408366525495451</v>
      </c>
      <c r="H152" s="27">
        <v>3.7216345256624899</v>
      </c>
      <c r="I152" s="53">
        <v>3.1870115306676401</v>
      </c>
      <c r="J152" s="40"/>
      <c r="K152" s="71" t="s">
        <v>40</v>
      </c>
      <c r="L152" s="19" t="s">
        <v>48</v>
      </c>
      <c r="M152" s="19">
        <v>2</v>
      </c>
      <c r="N152" s="19" t="s">
        <v>50</v>
      </c>
      <c r="O152" s="19" t="s">
        <v>45</v>
      </c>
      <c r="P152" s="17" t="s">
        <v>42</v>
      </c>
    </row>
    <row r="153" spans="1:16" ht="15.75" thickBot="1" x14ac:dyDescent="0.3">
      <c r="A153" s="10">
        <v>1051</v>
      </c>
      <c r="B153" s="10">
        <v>105103</v>
      </c>
      <c r="C153" s="10">
        <v>1</v>
      </c>
      <c r="D153" s="10">
        <v>1</v>
      </c>
      <c r="E153" s="48"/>
      <c r="F153" s="10">
        <v>3.3125</v>
      </c>
      <c r="G153" s="10">
        <v>0.93648710588110573</v>
      </c>
      <c r="H153" s="54">
        <v>2.9022360223137298</v>
      </c>
      <c r="I153" s="54">
        <v>2.76499844594602</v>
      </c>
      <c r="J153" s="41"/>
      <c r="K153" s="72" t="s">
        <v>40</v>
      </c>
      <c r="L153" s="14" t="s">
        <v>48</v>
      </c>
      <c r="M153" s="14">
        <v>2</v>
      </c>
      <c r="N153" s="14" t="s">
        <v>50</v>
      </c>
      <c r="O153" s="14" t="s">
        <v>45</v>
      </c>
      <c r="P153" s="18" t="s">
        <v>42</v>
      </c>
    </row>
    <row r="154" spans="1:16" x14ac:dyDescent="0.25">
      <c r="A154" s="7">
        <v>1052</v>
      </c>
      <c r="B154" s="7">
        <v>105200</v>
      </c>
      <c r="C154" s="7">
        <v>1</v>
      </c>
      <c r="D154" s="7">
        <v>1</v>
      </c>
      <c r="E154" s="46">
        <v>1</v>
      </c>
      <c r="F154" s="7">
        <v>0.4375</v>
      </c>
      <c r="G154" s="7">
        <v>0.2055880204745098</v>
      </c>
      <c r="H154" s="52">
        <v>2.50895048827247</v>
      </c>
      <c r="I154" s="52">
        <v>2.50895048827247</v>
      </c>
      <c r="J154" s="39">
        <f>SUM(I154:I156)</f>
        <v>8.9653154237317203</v>
      </c>
      <c r="K154" s="73" t="s">
        <v>40</v>
      </c>
      <c r="L154" s="13" t="s">
        <v>47</v>
      </c>
      <c r="M154" s="13">
        <v>5</v>
      </c>
      <c r="N154" s="13" t="s">
        <v>52</v>
      </c>
      <c r="O154" s="13" t="s">
        <v>45</v>
      </c>
      <c r="P154" s="16" t="s">
        <v>42</v>
      </c>
    </row>
    <row r="155" spans="1:16" x14ac:dyDescent="0.25">
      <c r="A155" s="21">
        <v>1052</v>
      </c>
      <c r="B155" s="21">
        <v>105201</v>
      </c>
      <c r="C155" s="9">
        <v>1</v>
      </c>
      <c r="D155" s="9">
        <v>1</v>
      </c>
      <c r="E155" s="47"/>
      <c r="F155" s="9">
        <v>4.1875</v>
      </c>
      <c r="G155" s="9">
        <v>1.5601373253905442</v>
      </c>
      <c r="H155" s="27">
        <v>4.3721978410261002</v>
      </c>
      <c r="I155" s="53">
        <v>3.9474144471867798</v>
      </c>
      <c r="J155" s="40"/>
      <c r="K155" s="71" t="s">
        <v>40</v>
      </c>
      <c r="L155" s="19" t="s">
        <v>47</v>
      </c>
      <c r="M155" s="19">
        <v>5</v>
      </c>
      <c r="N155" s="19" t="s">
        <v>52</v>
      </c>
      <c r="O155" s="19" t="s">
        <v>45</v>
      </c>
      <c r="P155" s="17" t="s">
        <v>42</v>
      </c>
    </row>
    <row r="156" spans="1:16" ht="15.75" thickBot="1" x14ac:dyDescent="0.3">
      <c r="A156" s="10">
        <v>1052</v>
      </c>
      <c r="B156" s="10">
        <v>105205</v>
      </c>
      <c r="C156" s="10">
        <v>1</v>
      </c>
      <c r="D156" s="10">
        <v>1</v>
      </c>
      <c r="E156" s="48"/>
      <c r="F156" s="10">
        <v>0.4375</v>
      </c>
      <c r="G156" s="10">
        <v>0.2055880204745098</v>
      </c>
      <c r="H156" s="54">
        <v>2.50895048827247</v>
      </c>
      <c r="I156" s="54">
        <v>2.50895048827247</v>
      </c>
      <c r="J156" s="41"/>
      <c r="K156" s="72" t="s">
        <v>40</v>
      </c>
      <c r="L156" s="14" t="s">
        <v>47</v>
      </c>
      <c r="M156" s="14">
        <v>5</v>
      </c>
      <c r="N156" s="14" t="s">
        <v>52</v>
      </c>
      <c r="O156" s="14" t="s">
        <v>45</v>
      </c>
      <c r="P156" s="18" t="s">
        <v>42</v>
      </c>
    </row>
    <row r="157" spans="1:16" x14ac:dyDescent="0.25">
      <c r="A157" s="7">
        <v>1053</v>
      </c>
      <c r="B157" s="7">
        <v>105300</v>
      </c>
      <c r="C157" s="7">
        <v>0</v>
      </c>
      <c r="D157" s="7">
        <v>0</v>
      </c>
      <c r="E157" s="46">
        <v>0</v>
      </c>
      <c r="F157" s="7" t="s">
        <v>5</v>
      </c>
      <c r="G157" s="7" t="s">
        <v>5</v>
      </c>
      <c r="H157" s="52" t="s">
        <v>5</v>
      </c>
      <c r="I157" s="52" t="s">
        <v>5</v>
      </c>
      <c r="J157" s="39">
        <f>SUM(I157:I160)</f>
        <v>0</v>
      </c>
      <c r="K157" s="73" t="s">
        <v>40</v>
      </c>
      <c r="L157" s="13" t="s">
        <v>47</v>
      </c>
      <c r="M157" s="13">
        <v>5</v>
      </c>
      <c r="N157" s="13" t="s">
        <v>52</v>
      </c>
      <c r="O157" s="13" t="s">
        <v>45</v>
      </c>
      <c r="P157" s="16" t="s">
        <v>42</v>
      </c>
    </row>
    <row r="158" spans="1:16" x14ac:dyDescent="0.25">
      <c r="A158" s="21">
        <v>1053</v>
      </c>
      <c r="B158" s="21">
        <v>105301</v>
      </c>
      <c r="C158" s="9">
        <v>0</v>
      </c>
      <c r="D158" s="9">
        <v>0</v>
      </c>
      <c r="E158" s="47"/>
      <c r="F158" s="9" t="s">
        <v>5</v>
      </c>
      <c r="G158" s="9" t="s">
        <v>5</v>
      </c>
      <c r="H158" s="27" t="s">
        <v>5</v>
      </c>
      <c r="I158" s="53" t="s">
        <v>5</v>
      </c>
      <c r="J158" s="40"/>
      <c r="K158" s="71" t="s">
        <v>40</v>
      </c>
      <c r="L158" s="19" t="s">
        <v>47</v>
      </c>
      <c r="M158" s="19">
        <v>5</v>
      </c>
      <c r="N158" s="19" t="s">
        <v>52</v>
      </c>
      <c r="O158" s="19" t="s">
        <v>45</v>
      </c>
      <c r="P158" s="17" t="s">
        <v>42</v>
      </c>
    </row>
    <row r="159" spans="1:16" x14ac:dyDescent="0.25">
      <c r="A159" s="21">
        <v>1053</v>
      </c>
      <c r="B159" s="21">
        <v>105302</v>
      </c>
      <c r="C159" s="9">
        <v>0</v>
      </c>
      <c r="D159" s="9">
        <v>0</v>
      </c>
      <c r="E159" s="47"/>
      <c r="F159" s="9" t="s">
        <v>5</v>
      </c>
      <c r="G159" s="9" t="s">
        <v>5</v>
      </c>
      <c r="H159" s="27" t="s">
        <v>5</v>
      </c>
      <c r="I159" s="53" t="s">
        <v>5</v>
      </c>
      <c r="J159" s="40"/>
      <c r="K159" s="71" t="s">
        <v>40</v>
      </c>
      <c r="L159" s="19" t="s">
        <v>47</v>
      </c>
      <c r="M159" s="19">
        <v>5</v>
      </c>
      <c r="N159" s="19" t="s">
        <v>52</v>
      </c>
      <c r="O159" s="19" t="s">
        <v>45</v>
      </c>
      <c r="P159" s="17" t="s">
        <v>42</v>
      </c>
    </row>
    <row r="160" spans="1:16" ht="15.75" thickBot="1" x14ac:dyDescent="0.3">
      <c r="A160" s="10">
        <v>1053</v>
      </c>
      <c r="B160" s="10">
        <v>105303</v>
      </c>
      <c r="C160" s="10">
        <v>0</v>
      </c>
      <c r="D160" s="10">
        <v>0</v>
      </c>
      <c r="E160" s="48"/>
      <c r="F160" s="10" t="s">
        <v>5</v>
      </c>
      <c r="G160" s="10" t="s">
        <v>5</v>
      </c>
      <c r="H160" s="54" t="s">
        <v>5</v>
      </c>
      <c r="I160" s="54" t="s">
        <v>5</v>
      </c>
      <c r="J160" s="41"/>
      <c r="K160" s="72" t="s">
        <v>40</v>
      </c>
      <c r="L160" s="14" t="s">
        <v>47</v>
      </c>
      <c r="M160" s="14">
        <v>5</v>
      </c>
      <c r="N160" s="14" t="s">
        <v>52</v>
      </c>
      <c r="O160" s="14" t="s">
        <v>45</v>
      </c>
      <c r="P160" s="18" t="s">
        <v>42</v>
      </c>
    </row>
    <row r="161" spans="1:16" x14ac:dyDescent="0.25">
      <c r="A161" s="7">
        <v>1054</v>
      </c>
      <c r="B161" s="7">
        <v>105400</v>
      </c>
      <c r="C161" s="7">
        <v>0</v>
      </c>
      <c r="D161" s="7">
        <v>0</v>
      </c>
      <c r="E161" s="46">
        <v>0</v>
      </c>
      <c r="F161" s="7" t="s">
        <v>5</v>
      </c>
      <c r="G161" s="7" t="s">
        <v>5</v>
      </c>
      <c r="H161" s="52" t="s">
        <v>5</v>
      </c>
      <c r="I161" s="52" t="s">
        <v>5</v>
      </c>
      <c r="J161" s="39">
        <f>SUM(I161:I162)</f>
        <v>0</v>
      </c>
      <c r="K161" s="73" t="s">
        <v>41</v>
      </c>
      <c r="L161" s="13" t="s">
        <v>49</v>
      </c>
      <c r="M161" s="13">
        <v>4</v>
      </c>
      <c r="N161" s="13" t="s">
        <v>53</v>
      </c>
      <c r="O161" s="13" t="s">
        <v>45</v>
      </c>
      <c r="P161" s="16" t="s">
        <v>43</v>
      </c>
    </row>
    <row r="162" spans="1:16" ht="15.75" thickBot="1" x14ac:dyDescent="0.3">
      <c r="A162" s="10">
        <v>1054</v>
      </c>
      <c r="B162" s="10">
        <v>105401</v>
      </c>
      <c r="C162" s="10">
        <v>0</v>
      </c>
      <c r="D162" s="10">
        <v>0</v>
      </c>
      <c r="E162" s="48"/>
      <c r="F162" s="10" t="s">
        <v>5</v>
      </c>
      <c r="G162" s="10" t="s">
        <v>5</v>
      </c>
      <c r="H162" s="25" t="s">
        <v>5</v>
      </c>
      <c r="I162" s="25" t="s">
        <v>5</v>
      </c>
      <c r="J162" s="41"/>
      <c r="K162" s="72" t="s">
        <v>41</v>
      </c>
      <c r="L162" s="14" t="s">
        <v>49</v>
      </c>
      <c r="M162" s="14">
        <v>4</v>
      </c>
      <c r="N162" s="14" t="s">
        <v>53</v>
      </c>
      <c r="O162" s="14" t="s">
        <v>45</v>
      </c>
      <c r="P162" s="18" t="s">
        <v>43</v>
      </c>
    </row>
    <row r="163" spans="1:16" x14ac:dyDescent="0.25">
      <c r="A163" s="7">
        <v>1055</v>
      </c>
      <c r="B163" s="7">
        <v>105500</v>
      </c>
      <c r="C163" s="7">
        <v>1</v>
      </c>
      <c r="D163" s="7">
        <v>1</v>
      </c>
      <c r="E163" s="46">
        <v>0.5</v>
      </c>
      <c r="F163" s="7" t="s">
        <v>5</v>
      </c>
      <c r="G163" s="7" t="s">
        <v>5</v>
      </c>
      <c r="H163" s="52" t="s">
        <v>5</v>
      </c>
      <c r="I163" s="52" t="s">
        <v>5</v>
      </c>
      <c r="J163" s="39">
        <f>SUM(I163:I164)</f>
        <v>0</v>
      </c>
      <c r="K163" s="73" t="s">
        <v>41</v>
      </c>
      <c r="L163" s="13" t="s">
        <v>47</v>
      </c>
      <c r="M163" s="13">
        <v>3</v>
      </c>
      <c r="N163" s="13" t="s">
        <v>51</v>
      </c>
      <c r="O163" s="13" t="s">
        <v>45</v>
      </c>
      <c r="P163" s="16" t="s">
        <v>43</v>
      </c>
    </row>
    <row r="164" spans="1:16" ht="15.75" thickBot="1" x14ac:dyDescent="0.3">
      <c r="A164" s="10">
        <v>1055</v>
      </c>
      <c r="B164" s="10">
        <v>105501</v>
      </c>
      <c r="C164" s="10">
        <v>0</v>
      </c>
      <c r="D164" s="10">
        <v>0</v>
      </c>
      <c r="E164" s="48"/>
      <c r="F164" s="10" t="s">
        <v>5</v>
      </c>
      <c r="G164" s="10" t="s">
        <v>5</v>
      </c>
      <c r="H164" s="54" t="s">
        <v>5</v>
      </c>
      <c r="I164" s="54" t="s">
        <v>5</v>
      </c>
      <c r="J164" s="41"/>
      <c r="K164" s="72" t="s">
        <v>41</v>
      </c>
      <c r="L164" s="14" t="s">
        <v>47</v>
      </c>
      <c r="M164" s="14">
        <v>3</v>
      </c>
      <c r="N164" s="14" t="s">
        <v>51</v>
      </c>
      <c r="O164" s="14" t="s">
        <v>45</v>
      </c>
      <c r="P164" s="18" t="s">
        <v>43</v>
      </c>
    </row>
    <row r="165" spans="1:16" ht="15.75" thickBot="1" x14ac:dyDescent="0.3">
      <c r="A165" s="55">
        <v>1056</v>
      </c>
      <c r="B165" s="55">
        <v>105600</v>
      </c>
      <c r="C165" s="55">
        <v>1</v>
      </c>
      <c r="D165" s="55">
        <v>1</v>
      </c>
      <c r="E165" s="50">
        <v>1</v>
      </c>
      <c r="F165" s="55">
        <v>2.5</v>
      </c>
      <c r="G165" s="55">
        <v>0.94187945290683173</v>
      </c>
      <c r="H165" s="54">
        <v>0.44916780767458597</v>
      </c>
      <c r="I165" s="54">
        <v>0.44916780767458597</v>
      </c>
      <c r="J165" s="38">
        <f>SUM(I165)</f>
        <v>0.44916780767458597</v>
      </c>
      <c r="K165" s="71" t="s">
        <v>41</v>
      </c>
      <c r="L165" s="19" t="s">
        <v>48</v>
      </c>
      <c r="M165" s="19">
        <v>2</v>
      </c>
      <c r="N165" s="19" t="s">
        <v>50</v>
      </c>
      <c r="O165" s="19" t="s">
        <v>45</v>
      </c>
      <c r="P165" s="17" t="s">
        <v>42</v>
      </c>
    </row>
    <row r="166" spans="1:16" x14ac:dyDescent="0.25">
      <c r="A166" s="7">
        <v>1057</v>
      </c>
      <c r="B166" s="7">
        <v>105700</v>
      </c>
      <c r="C166" s="7">
        <v>0</v>
      </c>
      <c r="D166" s="7">
        <v>0</v>
      </c>
      <c r="E166" s="46">
        <v>0</v>
      </c>
      <c r="F166" s="7" t="s">
        <v>5</v>
      </c>
      <c r="G166" s="7" t="s">
        <v>5</v>
      </c>
      <c r="H166" s="52" t="s">
        <v>5</v>
      </c>
      <c r="I166" s="52" t="s">
        <v>5</v>
      </c>
      <c r="J166" s="39">
        <f>SUM(I166:I167)</f>
        <v>0</v>
      </c>
      <c r="K166" s="73" t="s">
        <v>40</v>
      </c>
      <c r="L166" s="13" t="s">
        <v>47</v>
      </c>
      <c r="M166" s="13">
        <v>4</v>
      </c>
      <c r="N166" s="13" t="s">
        <v>52</v>
      </c>
      <c r="O166" s="13" t="s">
        <v>45</v>
      </c>
      <c r="P166" s="16" t="s">
        <v>44</v>
      </c>
    </row>
    <row r="167" spans="1:16" ht="15.75" thickBot="1" x14ac:dyDescent="0.3">
      <c r="A167" s="10">
        <v>1057</v>
      </c>
      <c r="B167" s="10">
        <v>105701</v>
      </c>
      <c r="C167" s="10">
        <v>0</v>
      </c>
      <c r="D167" s="10">
        <v>0</v>
      </c>
      <c r="E167" s="48"/>
      <c r="F167" s="10" t="s">
        <v>5</v>
      </c>
      <c r="G167" s="10" t="s">
        <v>5</v>
      </c>
      <c r="H167" s="54" t="s">
        <v>5</v>
      </c>
      <c r="I167" s="54" t="s">
        <v>5</v>
      </c>
      <c r="J167" s="41"/>
      <c r="K167" s="72" t="s">
        <v>40</v>
      </c>
      <c r="L167" s="14" t="s">
        <v>47</v>
      </c>
      <c r="M167" s="14">
        <v>4</v>
      </c>
      <c r="N167" s="14" t="s">
        <v>52</v>
      </c>
      <c r="O167" s="14" t="s">
        <v>45</v>
      </c>
      <c r="P167" s="18" t="s">
        <v>44</v>
      </c>
    </row>
    <row r="168" spans="1:16" x14ac:dyDescent="0.25">
      <c r="A168" s="7">
        <v>1058</v>
      </c>
      <c r="B168" s="7">
        <v>105800</v>
      </c>
      <c r="C168" s="7">
        <v>1</v>
      </c>
      <c r="D168" s="7">
        <v>1</v>
      </c>
      <c r="E168" s="46">
        <v>1</v>
      </c>
      <c r="F168" s="7">
        <v>6.25E-2</v>
      </c>
      <c r="G168" s="7">
        <v>3.129852048568954E-2</v>
      </c>
      <c r="H168" s="52" t="s">
        <v>5</v>
      </c>
      <c r="I168" s="52" t="s">
        <v>5</v>
      </c>
      <c r="J168" s="39">
        <f>SUM(I168:I169)</f>
        <v>1.3713983515178001</v>
      </c>
      <c r="K168" s="73" t="s">
        <v>40</v>
      </c>
      <c r="L168" s="13" t="s">
        <v>47</v>
      </c>
      <c r="M168" s="13">
        <v>3</v>
      </c>
      <c r="N168" s="13" t="s">
        <v>51</v>
      </c>
      <c r="O168" s="13" t="s">
        <v>46</v>
      </c>
      <c r="P168" s="16" t="s">
        <v>42</v>
      </c>
    </row>
    <row r="169" spans="1:16" x14ac:dyDescent="0.25">
      <c r="A169" s="21">
        <v>1058</v>
      </c>
      <c r="B169" s="21">
        <v>105803</v>
      </c>
      <c r="C169" s="9">
        <v>1</v>
      </c>
      <c r="D169" s="9">
        <v>1</v>
      </c>
      <c r="E169" s="47"/>
      <c r="F169" s="9">
        <v>1.25</v>
      </c>
      <c r="G169" s="9">
        <v>0.45111276944547973</v>
      </c>
      <c r="H169" s="27">
        <v>1.3713983515178001</v>
      </c>
      <c r="I169" s="53">
        <v>1.3713983515178001</v>
      </c>
      <c r="J169" s="40"/>
      <c r="K169" s="71" t="s">
        <v>40</v>
      </c>
      <c r="L169" s="19" t="s">
        <v>47</v>
      </c>
      <c r="M169" s="19">
        <v>3</v>
      </c>
      <c r="N169" s="19" t="s">
        <v>51</v>
      </c>
      <c r="O169" s="19" t="s">
        <v>46</v>
      </c>
      <c r="P169" s="17" t="s">
        <v>42</v>
      </c>
    </row>
    <row r="170" spans="1:16" ht="15.75" thickBot="1" x14ac:dyDescent="0.3">
      <c r="A170" s="10">
        <v>1058</v>
      </c>
      <c r="B170" s="10">
        <v>105805</v>
      </c>
      <c r="C170" s="10">
        <v>1</v>
      </c>
      <c r="D170" s="10">
        <v>1</v>
      </c>
      <c r="E170" s="48"/>
      <c r="F170" s="10">
        <v>6.25E-2</v>
      </c>
      <c r="G170" s="10">
        <v>3.129852048568954E-2</v>
      </c>
      <c r="H170" s="54" t="s">
        <v>5</v>
      </c>
      <c r="I170" s="54" t="s">
        <v>5</v>
      </c>
      <c r="J170" s="41"/>
      <c r="K170" s="72" t="s">
        <v>40</v>
      </c>
      <c r="L170" s="14" t="s">
        <v>47</v>
      </c>
      <c r="M170" s="14">
        <v>3</v>
      </c>
      <c r="N170" s="14" t="s">
        <v>51</v>
      </c>
      <c r="O170" s="14" t="s">
        <v>46</v>
      </c>
      <c r="P170" s="18" t="s">
        <v>42</v>
      </c>
    </row>
    <row r="171" spans="1:16" x14ac:dyDescent="0.25">
      <c r="A171" s="7">
        <v>1059</v>
      </c>
      <c r="B171" s="7">
        <v>105900</v>
      </c>
      <c r="C171" s="7">
        <v>1</v>
      </c>
      <c r="D171" s="7">
        <v>0</v>
      </c>
      <c r="E171" s="46">
        <v>0.5</v>
      </c>
      <c r="F171" s="7">
        <v>1.0625</v>
      </c>
      <c r="G171" s="7">
        <v>0.28163181298104234</v>
      </c>
      <c r="H171" s="52">
        <v>14.856454010219601</v>
      </c>
      <c r="I171" s="52">
        <v>13.0617311063353</v>
      </c>
      <c r="J171" s="39">
        <f>SUM(I171:I172)</f>
        <v>30.000112043310097</v>
      </c>
      <c r="K171" s="73" t="s">
        <v>41</v>
      </c>
      <c r="L171" s="13" t="s">
        <v>49</v>
      </c>
      <c r="M171" s="13">
        <v>5</v>
      </c>
      <c r="N171" s="13" t="s">
        <v>53</v>
      </c>
      <c r="O171" s="13" t="s">
        <v>45</v>
      </c>
      <c r="P171" s="16" t="s">
        <v>43</v>
      </c>
    </row>
    <row r="172" spans="1:16" ht="15.75" thickBot="1" x14ac:dyDescent="0.3">
      <c r="A172" s="10">
        <v>1059</v>
      </c>
      <c r="B172" s="10">
        <v>105901</v>
      </c>
      <c r="C172" s="10">
        <v>1</v>
      </c>
      <c r="D172" s="10">
        <v>0</v>
      </c>
      <c r="E172" s="48"/>
      <c r="F172" s="10">
        <v>4.3125</v>
      </c>
      <c r="G172" s="10">
        <v>0.90957717065250987</v>
      </c>
      <c r="H172" s="54">
        <v>19.633749304883199</v>
      </c>
      <c r="I172" s="54">
        <v>16.938380936974799</v>
      </c>
      <c r="J172" s="41"/>
      <c r="K172" s="72" t="s">
        <v>41</v>
      </c>
      <c r="L172" s="14" t="s">
        <v>49</v>
      </c>
      <c r="M172" s="14">
        <v>5</v>
      </c>
      <c r="N172" s="14" t="s">
        <v>53</v>
      </c>
      <c r="O172" s="14" t="s">
        <v>45</v>
      </c>
      <c r="P172" s="18" t="s">
        <v>43</v>
      </c>
    </row>
    <row r="173" spans="1:16" x14ac:dyDescent="0.25">
      <c r="A173" s="7">
        <v>1060</v>
      </c>
      <c r="B173" s="7">
        <v>106000</v>
      </c>
      <c r="C173" s="7">
        <v>0</v>
      </c>
      <c r="D173" s="7">
        <v>0</v>
      </c>
      <c r="E173" s="46">
        <v>0</v>
      </c>
      <c r="F173" s="7" t="s">
        <v>5</v>
      </c>
      <c r="G173" s="7" t="s">
        <v>5</v>
      </c>
      <c r="H173" s="52" t="s">
        <v>5</v>
      </c>
      <c r="I173" s="52" t="s">
        <v>5</v>
      </c>
      <c r="J173" s="39">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48"/>
      <c r="F174" s="10" t="s">
        <v>5</v>
      </c>
      <c r="G174" s="10" t="s">
        <v>5</v>
      </c>
      <c r="H174" s="54" t="s">
        <v>5</v>
      </c>
      <c r="I174" s="54" t="s">
        <v>5</v>
      </c>
      <c r="J174" s="41"/>
      <c r="K174" s="72" t="s">
        <v>40</v>
      </c>
      <c r="L174" s="14" t="s">
        <v>47</v>
      </c>
      <c r="M174" s="14">
        <v>4</v>
      </c>
      <c r="N174" s="14" t="s">
        <v>51</v>
      </c>
      <c r="O174" s="14" t="s">
        <v>45</v>
      </c>
      <c r="P174" s="18" t="s">
        <v>42</v>
      </c>
    </row>
    <row r="175" spans="1:16" x14ac:dyDescent="0.25">
      <c r="A175" s="7">
        <v>1061</v>
      </c>
      <c r="B175" s="7">
        <v>106100</v>
      </c>
      <c r="C175" s="7">
        <v>1</v>
      </c>
      <c r="D175" s="7">
        <v>1</v>
      </c>
      <c r="E175" s="46">
        <v>0.5</v>
      </c>
      <c r="F175" s="7">
        <v>1.375</v>
      </c>
      <c r="G175" s="7">
        <v>0.47973064889574968</v>
      </c>
      <c r="H175" s="52">
        <v>29.0430287112701</v>
      </c>
      <c r="I175" s="52">
        <v>25.216017094841298</v>
      </c>
      <c r="J175" s="39">
        <f>SUM(I175:I176)</f>
        <v>25.216017094841298</v>
      </c>
      <c r="K175" s="73" t="s">
        <v>40</v>
      </c>
      <c r="L175" s="13" t="s">
        <v>49</v>
      </c>
      <c r="M175" s="13">
        <v>5</v>
      </c>
      <c r="N175" s="13" t="s">
        <v>53</v>
      </c>
      <c r="O175" s="13" t="s">
        <v>46</v>
      </c>
      <c r="P175" s="16" t="s">
        <v>43</v>
      </c>
    </row>
    <row r="176" spans="1:16" ht="15.75" thickBot="1" x14ac:dyDescent="0.3">
      <c r="A176" s="10">
        <v>1061</v>
      </c>
      <c r="B176" s="10">
        <v>106101</v>
      </c>
      <c r="C176" s="10">
        <v>0</v>
      </c>
      <c r="D176" s="10">
        <v>0</v>
      </c>
      <c r="E176" s="48"/>
      <c r="F176" s="10" t="s">
        <v>5</v>
      </c>
      <c r="G176" s="10" t="s">
        <v>5</v>
      </c>
      <c r="H176" s="54" t="s">
        <v>5</v>
      </c>
      <c r="I176" s="54" t="s">
        <v>5</v>
      </c>
      <c r="J176" s="41"/>
      <c r="K176" s="72" t="s">
        <v>40</v>
      </c>
      <c r="L176" s="14" t="s">
        <v>49</v>
      </c>
      <c r="M176" s="14">
        <v>5</v>
      </c>
      <c r="N176" s="14" t="s">
        <v>53</v>
      </c>
      <c r="O176" s="14" t="s">
        <v>46</v>
      </c>
      <c r="P176" s="18" t="s">
        <v>43</v>
      </c>
    </row>
    <row r="177" spans="1:16" x14ac:dyDescent="0.25">
      <c r="A177" s="7">
        <v>1062</v>
      </c>
      <c r="B177" s="7">
        <v>106200</v>
      </c>
      <c r="C177" s="7">
        <v>1</v>
      </c>
      <c r="D177" s="7">
        <v>1</v>
      </c>
      <c r="E177" s="46">
        <v>0.9</v>
      </c>
      <c r="F177" s="7">
        <v>6.25E-2</v>
      </c>
      <c r="G177" s="7">
        <v>3.3347928268686003E-2</v>
      </c>
      <c r="H177" s="52" t="s">
        <v>5</v>
      </c>
      <c r="I177" s="52" t="s">
        <v>5</v>
      </c>
      <c r="J177" s="39">
        <f>SUM(I177:I181)</f>
        <v>0</v>
      </c>
      <c r="K177" s="73" t="s">
        <v>41</v>
      </c>
      <c r="L177" s="13" t="s">
        <v>47</v>
      </c>
      <c r="M177" s="13">
        <v>3</v>
      </c>
      <c r="N177" s="13" t="s">
        <v>51</v>
      </c>
      <c r="O177" s="13" t="s">
        <v>46</v>
      </c>
      <c r="P177" s="16" t="s">
        <v>42</v>
      </c>
    </row>
    <row r="178" spans="1:16" x14ac:dyDescent="0.25">
      <c r="A178" s="21">
        <v>1062</v>
      </c>
      <c r="B178" s="21">
        <v>106201</v>
      </c>
      <c r="C178" s="9">
        <v>1</v>
      </c>
      <c r="D178" s="9">
        <v>1</v>
      </c>
      <c r="E178" s="47"/>
      <c r="F178" s="9">
        <v>1.6875</v>
      </c>
      <c r="G178" s="9">
        <v>0.56232845845606139</v>
      </c>
      <c r="H178" s="25" t="s">
        <v>5</v>
      </c>
      <c r="I178" s="25" t="s">
        <v>5</v>
      </c>
      <c r="J178" s="40"/>
      <c r="K178" s="71" t="s">
        <v>41</v>
      </c>
      <c r="L178" s="19" t="s">
        <v>47</v>
      </c>
      <c r="M178" s="19">
        <v>3</v>
      </c>
      <c r="N178" s="19" t="s">
        <v>51</v>
      </c>
      <c r="O178" s="19" t="s">
        <v>46</v>
      </c>
      <c r="P178" s="17" t="s">
        <v>42</v>
      </c>
    </row>
    <row r="179" spans="1:16" x14ac:dyDescent="0.25">
      <c r="A179" s="21">
        <v>1062</v>
      </c>
      <c r="B179" s="21">
        <v>106203</v>
      </c>
      <c r="C179" s="9">
        <v>0</v>
      </c>
      <c r="D179" s="9">
        <v>1</v>
      </c>
      <c r="E179" s="47"/>
      <c r="F179" s="9" t="s">
        <v>5</v>
      </c>
      <c r="G179" s="9" t="s">
        <v>5</v>
      </c>
      <c r="H179" s="25" t="s">
        <v>5</v>
      </c>
      <c r="I179" s="25" t="s">
        <v>5</v>
      </c>
      <c r="J179" s="40"/>
      <c r="K179" s="71" t="s">
        <v>41</v>
      </c>
      <c r="L179" s="19" t="s">
        <v>47</v>
      </c>
      <c r="M179" s="19">
        <v>3</v>
      </c>
      <c r="N179" s="19" t="s">
        <v>51</v>
      </c>
      <c r="O179" s="19" t="s">
        <v>46</v>
      </c>
      <c r="P179" s="17" t="s">
        <v>42</v>
      </c>
    </row>
    <row r="180" spans="1:16" x14ac:dyDescent="0.25">
      <c r="A180" s="21">
        <v>1062</v>
      </c>
      <c r="B180" s="21">
        <v>106204</v>
      </c>
      <c r="C180" s="9">
        <v>1</v>
      </c>
      <c r="D180" s="9">
        <v>1</v>
      </c>
      <c r="E180" s="47"/>
      <c r="F180" s="9">
        <v>3.25</v>
      </c>
      <c r="G180" s="9">
        <v>1.110086956296414</v>
      </c>
      <c r="H180" s="25" t="s">
        <v>5</v>
      </c>
      <c r="I180" s="25" t="s">
        <v>5</v>
      </c>
      <c r="J180" s="40"/>
      <c r="K180" s="71" t="s">
        <v>41</v>
      </c>
      <c r="L180" s="19" t="s">
        <v>47</v>
      </c>
      <c r="M180" s="19">
        <v>3</v>
      </c>
      <c r="N180" s="19" t="s">
        <v>51</v>
      </c>
      <c r="O180" s="19" t="s">
        <v>46</v>
      </c>
      <c r="P180" s="17" t="s">
        <v>42</v>
      </c>
    </row>
    <row r="181" spans="1:16" ht="15.75" thickBot="1" x14ac:dyDescent="0.3">
      <c r="A181" s="10">
        <v>1062</v>
      </c>
      <c r="B181" s="10">
        <v>106206</v>
      </c>
      <c r="C181" s="10">
        <v>1</v>
      </c>
      <c r="D181" s="10">
        <v>1</v>
      </c>
      <c r="E181" s="48"/>
      <c r="F181" s="10">
        <v>6.25E-2</v>
      </c>
      <c r="G181" s="10">
        <v>3.3347928268686003E-2</v>
      </c>
      <c r="H181" s="54" t="s">
        <v>5</v>
      </c>
      <c r="I181" s="54" t="s">
        <v>5</v>
      </c>
      <c r="J181" s="41"/>
      <c r="K181" s="72" t="s">
        <v>41</v>
      </c>
      <c r="L181" s="14" t="s">
        <v>47</v>
      </c>
      <c r="M181" s="14">
        <v>3</v>
      </c>
      <c r="N181" s="14" t="s">
        <v>51</v>
      </c>
      <c r="O181" s="14" t="s">
        <v>46</v>
      </c>
      <c r="P181" s="18" t="s">
        <v>42</v>
      </c>
    </row>
    <row r="182" spans="1:16" x14ac:dyDescent="0.25">
      <c r="A182" s="7">
        <v>1063</v>
      </c>
      <c r="B182" s="7">
        <v>106300</v>
      </c>
      <c r="C182" s="7">
        <v>0</v>
      </c>
      <c r="D182" s="7">
        <v>0</v>
      </c>
      <c r="E182" s="46">
        <v>0.25</v>
      </c>
      <c r="F182" s="7" t="s">
        <v>5</v>
      </c>
      <c r="G182" s="7" t="s">
        <v>5</v>
      </c>
      <c r="H182" s="52" t="s">
        <v>5</v>
      </c>
      <c r="I182" s="52" t="s">
        <v>5</v>
      </c>
      <c r="J182" s="39">
        <f>SUM(I182:I183)</f>
        <v>3.4067236302883201</v>
      </c>
      <c r="K182" s="73" t="s">
        <v>40</v>
      </c>
      <c r="L182" s="13" t="s">
        <v>47</v>
      </c>
      <c r="M182" s="13">
        <v>1</v>
      </c>
      <c r="N182" s="13" t="s">
        <v>51</v>
      </c>
      <c r="O182" s="13" t="s">
        <v>45</v>
      </c>
      <c r="P182" s="16" t="s">
        <v>42</v>
      </c>
    </row>
    <row r="183" spans="1:16" ht="15.75" thickBot="1" x14ac:dyDescent="0.3">
      <c r="A183" s="10">
        <v>1063</v>
      </c>
      <c r="B183" s="10">
        <v>106301</v>
      </c>
      <c r="C183" s="10">
        <v>1</v>
      </c>
      <c r="D183" s="10">
        <v>0</v>
      </c>
      <c r="E183" s="48"/>
      <c r="F183" s="10">
        <v>0.75</v>
      </c>
      <c r="G183" s="10">
        <v>0.16836752176446396</v>
      </c>
      <c r="H183" s="54">
        <v>4.3306558674087396</v>
      </c>
      <c r="I183" s="54">
        <v>3.4067236302883201</v>
      </c>
      <c r="J183" s="41"/>
      <c r="K183" s="72" t="s">
        <v>40</v>
      </c>
      <c r="L183" s="14" t="s">
        <v>47</v>
      </c>
      <c r="M183" s="14">
        <v>1</v>
      </c>
      <c r="N183" s="14" t="s">
        <v>51</v>
      </c>
      <c r="O183" s="14" t="s">
        <v>45</v>
      </c>
      <c r="P183" s="18" t="s">
        <v>42</v>
      </c>
    </row>
    <row r="184" spans="1:16" x14ac:dyDescent="0.25">
      <c r="A184" s="7">
        <v>1064</v>
      </c>
      <c r="B184" s="7">
        <v>106400</v>
      </c>
      <c r="C184" s="7">
        <v>1</v>
      </c>
      <c r="D184" s="7">
        <v>1</v>
      </c>
      <c r="E184" s="46">
        <v>0.66666666666666663</v>
      </c>
      <c r="F184" s="7">
        <v>8</v>
      </c>
      <c r="G184" s="7">
        <v>1.8668167026129994</v>
      </c>
      <c r="H184" s="52">
        <v>13.664063378618</v>
      </c>
      <c r="I184" s="52">
        <v>12.210586197650199</v>
      </c>
      <c r="J184" s="39">
        <f>SUM(I184:I186)</f>
        <v>15.81405897528405</v>
      </c>
      <c r="K184" s="73" t="s">
        <v>40</v>
      </c>
      <c r="L184" s="13" t="s">
        <v>49</v>
      </c>
      <c r="M184" s="13">
        <v>5</v>
      </c>
      <c r="N184" s="13" t="s">
        <v>53</v>
      </c>
      <c r="O184" s="13" t="s">
        <v>45</v>
      </c>
      <c r="P184" s="16" t="s">
        <v>43</v>
      </c>
    </row>
    <row r="185" spans="1:16" x14ac:dyDescent="0.25">
      <c r="A185" s="21">
        <v>1064</v>
      </c>
      <c r="B185" s="21">
        <v>106401</v>
      </c>
      <c r="C185" s="9">
        <v>0</v>
      </c>
      <c r="D185" s="9">
        <v>0</v>
      </c>
      <c r="E185" s="47"/>
      <c r="F185" s="9" t="s">
        <v>5</v>
      </c>
      <c r="G185" s="9" t="s">
        <v>5</v>
      </c>
      <c r="H185" s="25" t="s">
        <v>5</v>
      </c>
      <c r="I185" s="25" t="s">
        <v>5</v>
      </c>
      <c r="J185" s="40"/>
      <c r="K185" s="71" t="s">
        <v>40</v>
      </c>
      <c r="L185" s="19" t="s">
        <v>49</v>
      </c>
      <c r="M185" s="19">
        <v>5</v>
      </c>
      <c r="N185" s="19" t="s">
        <v>53</v>
      </c>
      <c r="O185" s="19" t="s">
        <v>45</v>
      </c>
      <c r="P185" s="17" t="s">
        <v>43</v>
      </c>
    </row>
    <row r="186" spans="1:16" ht="15.75" thickBot="1" x14ac:dyDescent="0.3">
      <c r="A186" s="10">
        <v>1064</v>
      </c>
      <c r="B186" s="10">
        <v>106402</v>
      </c>
      <c r="C186" s="10">
        <v>1</v>
      </c>
      <c r="D186" s="10">
        <v>1</v>
      </c>
      <c r="E186" s="48"/>
      <c r="F186" s="10">
        <v>5.125</v>
      </c>
      <c r="G186" s="10">
        <v>1.2801377229652808</v>
      </c>
      <c r="H186" s="54">
        <v>3.99619897421513</v>
      </c>
      <c r="I186" s="54">
        <v>3.6034727776338502</v>
      </c>
      <c r="J186" s="41"/>
      <c r="K186" s="72" t="s">
        <v>40</v>
      </c>
      <c r="L186" s="14" t="s">
        <v>49</v>
      </c>
      <c r="M186" s="14">
        <v>5</v>
      </c>
      <c r="N186" s="14" t="s">
        <v>53</v>
      </c>
      <c r="O186" s="14" t="s">
        <v>45</v>
      </c>
      <c r="P186" s="18" t="s">
        <v>43</v>
      </c>
    </row>
    <row r="187" spans="1:16" x14ac:dyDescent="0.25">
      <c r="A187" s="7">
        <v>1065</v>
      </c>
      <c r="B187" s="7">
        <v>106500</v>
      </c>
      <c r="C187" s="7">
        <v>0</v>
      </c>
      <c r="D187" s="7">
        <v>0</v>
      </c>
      <c r="E187" s="46">
        <v>0.375</v>
      </c>
      <c r="F187" s="7" t="s">
        <v>5</v>
      </c>
      <c r="G187" s="7" t="s">
        <v>5</v>
      </c>
      <c r="H187" s="52" t="s">
        <v>5</v>
      </c>
      <c r="I187" s="52" t="s">
        <v>5</v>
      </c>
      <c r="J187" s="39">
        <f>SUM(I187:I190)</f>
        <v>0</v>
      </c>
      <c r="K187" s="73" t="s">
        <v>40</v>
      </c>
      <c r="L187" s="13" t="s">
        <v>47</v>
      </c>
      <c r="M187" s="13">
        <v>3</v>
      </c>
      <c r="N187" s="13" t="s">
        <v>51</v>
      </c>
      <c r="O187" s="13" t="s">
        <v>45</v>
      </c>
      <c r="P187" s="16" t="s">
        <v>42</v>
      </c>
    </row>
    <row r="188" spans="1:16" x14ac:dyDescent="0.25">
      <c r="A188" s="21">
        <v>1065</v>
      </c>
      <c r="B188" s="21">
        <v>106501</v>
      </c>
      <c r="C188" s="9">
        <v>1</v>
      </c>
      <c r="D188" s="9">
        <v>1</v>
      </c>
      <c r="E188" s="47"/>
      <c r="F188" s="9">
        <v>0.1875</v>
      </c>
      <c r="G188" s="9">
        <v>6.4991014967018756E-2</v>
      </c>
      <c r="H188" s="27" t="s">
        <v>5</v>
      </c>
      <c r="I188" s="53" t="s">
        <v>5</v>
      </c>
      <c r="J188" s="40"/>
      <c r="K188" s="71" t="s">
        <v>40</v>
      </c>
      <c r="L188" s="19" t="s">
        <v>47</v>
      </c>
      <c r="M188" s="19">
        <v>3</v>
      </c>
      <c r="N188" s="19" t="s">
        <v>51</v>
      </c>
      <c r="O188" s="19" t="s">
        <v>45</v>
      </c>
      <c r="P188" s="17" t="s">
        <v>42</v>
      </c>
    </row>
    <row r="189" spans="1:16" x14ac:dyDescent="0.25">
      <c r="A189" s="21">
        <v>1065</v>
      </c>
      <c r="B189" s="21">
        <v>106502</v>
      </c>
      <c r="C189" s="9">
        <v>0</v>
      </c>
      <c r="D189" s="9">
        <v>0</v>
      </c>
      <c r="E189" s="47"/>
      <c r="F189" s="9" t="s">
        <v>5</v>
      </c>
      <c r="G189" s="9" t="s">
        <v>5</v>
      </c>
      <c r="H189" s="27" t="s">
        <v>5</v>
      </c>
      <c r="I189" s="25" t="s">
        <v>5</v>
      </c>
      <c r="J189" s="40"/>
      <c r="K189" s="71" t="s">
        <v>40</v>
      </c>
      <c r="L189" s="19" t="s">
        <v>47</v>
      </c>
      <c r="M189" s="19">
        <v>3</v>
      </c>
      <c r="N189" s="19" t="s">
        <v>51</v>
      </c>
      <c r="O189" s="19" t="s">
        <v>45</v>
      </c>
      <c r="P189" s="17" t="s">
        <v>42</v>
      </c>
    </row>
    <row r="190" spans="1:16" ht="15.75" thickBot="1" x14ac:dyDescent="0.3">
      <c r="A190" s="10">
        <v>1065</v>
      </c>
      <c r="B190" s="10">
        <v>106503</v>
      </c>
      <c r="C190" s="10">
        <v>0</v>
      </c>
      <c r="D190" s="10">
        <v>1</v>
      </c>
      <c r="E190" s="48"/>
      <c r="F190" s="10" t="s">
        <v>5</v>
      </c>
      <c r="G190" s="10" t="s">
        <v>5</v>
      </c>
      <c r="H190" s="54" t="s">
        <v>5</v>
      </c>
      <c r="I190" s="54" t="s">
        <v>5</v>
      </c>
      <c r="J190" s="41"/>
      <c r="K190" s="72" t="s">
        <v>40</v>
      </c>
      <c r="L190" s="14" t="s">
        <v>47</v>
      </c>
      <c r="M190" s="14">
        <v>3</v>
      </c>
      <c r="N190" s="14" t="s">
        <v>51</v>
      </c>
      <c r="O190" s="14" t="s">
        <v>45</v>
      </c>
      <c r="P190" s="18" t="s">
        <v>42</v>
      </c>
    </row>
    <row r="191" spans="1:16" x14ac:dyDescent="0.25">
      <c r="A191" s="7">
        <v>1066</v>
      </c>
      <c r="B191" s="7">
        <v>106600</v>
      </c>
      <c r="C191" s="7">
        <v>0</v>
      </c>
      <c r="D191" s="7">
        <v>0</v>
      </c>
      <c r="E191" s="46">
        <v>0.25</v>
      </c>
      <c r="F191" s="7" t="s">
        <v>5</v>
      </c>
      <c r="G191" s="7" t="s">
        <v>5</v>
      </c>
      <c r="H191" s="52" t="s">
        <v>5</v>
      </c>
      <c r="I191" s="52" t="s">
        <v>5</v>
      </c>
      <c r="J191" s="39">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1</v>
      </c>
      <c r="E192" s="48"/>
      <c r="F192" s="10" t="s">
        <v>5</v>
      </c>
      <c r="G192" s="10" t="s">
        <v>5</v>
      </c>
      <c r="H192" s="54" t="s">
        <v>5</v>
      </c>
      <c r="I192" s="54" t="s">
        <v>5</v>
      </c>
      <c r="J192" s="41"/>
      <c r="K192" s="72" t="s">
        <v>40</v>
      </c>
      <c r="L192" s="14" t="s">
        <v>47</v>
      </c>
      <c r="M192" s="14">
        <v>4</v>
      </c>
      <c r="N192" s="14" t="s">
        <v>52</v>
      </c>
      <c r="O192" s="14" t="s">
        <v>45</v>
      </c>
      <c r="P192" s="18" t="s">
        <v>42</v>
      </c>
    </row>
    <row r="193" spans="1:16" x14ac:dyDescent="0.25">
      <c r="A193" s="7">
        <v>1068</v>
      </c>
      <c r="B193" s="7">
        <v>106800</v>
      </c>
      <c r="C193" s="7">
        <v>1</v>
      </c>
      <c r="D193" s="7">
        <v>1</v>
      </c>
      <c r="E193" s="46">
        <v>1</v>
      </c>
      <c r="F193" s="7">
        <v>0.875</v>
      </c>
      <c r="G193" s="7">
        <v>0.35627013889817599</v>
      </c>
      <c r="H193" s="52">
        <v>2.16845831305579</v>
      </c>
      <c r="I193" s="52">
        <v>2.16845831305579</v>
      </c>
      <c r="J193" s="39">
        <f>SUM(I193:I195)</f>
        <v>5.2753763432508398</v>
      </c>
      <c r="K193" s="73" t="s">
        <v>40</v>
      </c>
      <c r="L193" s="13" t="s">
        <v>49</v>
      </c>
      <c r="M193" s="13">
        <v>4</v>
      </c>
      <c r="N193" s="13" t="s">
        <v>53</v>
      </c>
      <c r="O193" s="13" t="s">
        <v>45</v>
      </c>
      <c r="P193" s="16" t="s">
        <v>43</v>
      </c>
    </row>
    <row r="194" spans="1:16" x14ac:dyDescent="0.25">
      <c r="A194" s="21">
        <v>1068</v>
      </c>
      <c r="B194" s="21">
        <v>106801</v>
      </c>
      <c r="C194" s="9">
        <v>1</v>
      </c>
      <c r="D194" s="9">
        <v>1</v>
      </c>
      <c r="E194" s="47"/>
      <c r="F194" s="9" t="s">
        <v>5</v>
      </c>
      <c r="G194" s="9" t="s">
        <v>5</v>
      </c>
      <c r="H194" s="25" t="s">
        <v>5</v>
      </c>
      <c r="I194" s="25" t="s">
        <v>5</v>
      </c>
      <c r="J194" s="40"/>
      <c r="K194" s="71" t="s">
        <v>40</v>
      </c>
      <c r="L194" s="19" t="s">
        <v>49</v>
      </c>
      <c r="M194" s="19">
        <v>4</v>
      </c>
      <c r="N194" s="19" t="s">
        <v>53</v>
      </c>
      <c r="O194" s="19" t="s">
        <v>45</v>
      </c>
      <c r="P194" s="17" t="s">
        <v>43</v>
      </c>
    </row>
    <row r="195" spans="1:16" ht="15.75" thickBot="1" x14ac:dyDescent="0.3">
      <c r="A195" s="10">
        <v>1068</v>
      </c>
      <c r="B195" s="10">
        <v>106802</v>
      </c>
      <c r="C195" s="10">
        <v>1</v>
      </c>
      <c r="D195" s="10">
        <v>1</v>
      </c>
      <c r="E195" s="48"/>
      <c r="F195" s="10">
        <v>3.625</v>
      </c>
      <c r="G195" s="10">
        <v>1.2042359427262583</v>
      </c>
      <c r="H195" s="54">
        <v>3.4935035348852899</v>
      </c>
      <c r="I195" s="54">
        <v>3.1069180301950499</v>
      </c>
      <c r="J195" s="41"/>
      <c r="K195" s="72" t="s">
        <v>40</v>
      </c>
      <c r="L195" s="14" t="s">
        <v>49</v>
      </c>
      <c r="M195" s="14">
        <v>4</v>
      </c>
      <c r="N195" s="14" t="s">
        <v>53</v>
      </c>
      <c r="O195" s="14" t="s">
        <v>45</v>
      </c>
      <c r="P195" s="18" t="s">
        <v>43</v>
      </c>
    </row>
    <row r="196" spans="1:16" x14ac:dyDescent="0.25">
      <c r="A196" s="7">
        <v>1069</v>
      </c>
      <c r="B196" s="7">
        <v>106900</v>
      </c>
      <c r="C196" s="7">
        <v>1</v>
      </c>
      <c r="D196" s="7">
        <v>1</v>
      </c>
      <c r="E196" s="46">
        <v>1</v>
      </c>
      <c r="F196" s="7">
        <v>0.25</v>
      </c>
      <c r="G196" s="7">
        <v>0.10532497566955012</v>
      </c>
      <c r="H196" s="52">
        <v>1.1241349022306499</v>
      </c>
      <c r="I196" s="52">
        <v>1.1241349022306499</v>
      </c>
      <c r="J196" s="39">
        <f>SUM(I196:I199)</f>
        <v>8.0010429291496905</v>
      </c>
      <c r="K196" s="73" t="s">
        <v>40</v>
      </c>
      <c r="L196" s="13" t="s">
        <v>47</v>
      </c>
      <c r="M196" s="13">
        <v>2</v>
      </c>
      <c r="N196" s="13" t="s">
        <v>51</v>
      </c>
      <c r="O196" s="13" t="s">
        <v>45</v>
      </c>
      <c r="P196" s="16" t="s">
        <v>42</v>
      </c>
    </row>
    <row r="197" spans="1:16" x14ac:dyDescent="0.25">
      <c r="A197" s="21">
        <v>1069</v>
      </c>
      <c r="B197" s="21">
        <v>106901</v>
      </c>
      <c r="C197" s="9">
        <v>1</v>
      </c>
      <c r="D197" s="9">
        <v>1</v>
      </c>
      <c r="E197" s="47"/>
      <c r="F197" s="9" t="s">
        <v>5</v>
      </c>
      <c r="G197" s="9" t="s">
        <v>5</v>
      </c>
      <c r="H197" s="27" t="s">
        <v>5</v>
      </c>
      <c r="I197" s="53" t="s">
        <v>5</v>
      </c>
      <c r="J197" s="40"/>
      <c r="K197" s="71" t="s">
        <v>40</v>
      </c>
      <c r="L197" s="19" t="s">
        <v>47</v>
      </c>
      <c r="M197" s="19">
        <v>2</v>
      </c>
      <c r="N197" s="19" t="s">
        <v>51</v>
      </c>
      <c r="O197" s="19" t="s">
        <v>45</v>
      </c>
      <c r="P197" s="17" t="s">
        <v>42</v>
      </c>
    </row>
    <row r="198" spans="1:16" x14ac:dyDescent="0.25">
      <c r="A198" s="21">
        <v>1069</v>
      </c>
      <c r="B198" s="21">
        <v>106902</v>
      </c>
      <c r="C198" s="9">
        <v>1</v>
      </c>
      <c r="D198" s="9">
        <v>1</v>
      </c>
      <c r="E198" s="47"/>
      <c r="F198" s="9">
        <v>7.5</v>
      </c>
      <c r="G198" s="9">
        <v>1.6148469626201505</v>
      </c>
      <c r="H198" s="27">
        <v>4.1980712577999899</v>
      </c>
      <c r="I198" s="53">
        <v>3.69982537534981</v>
      </c>
      <c r="J198" s="40"/>
      <c r="K198" s="71" t="s">
        <v>40</v>
      </c>
      <c r="L198" s="19" t="s">
        <v>47</v>
      </c>
      <c r="M198" s="19">
        <v>2</v>
      </c>
      <c r="N198" s="19" t="s">
        <v>51</v>
      </c>
      <c r="O198" s="19" t="s">
        <v>45</v>
      </c>
      <c r="P198" s="17" t="s">
        <v>42</v>
      </c>
    </row>
    <row r="199" spans="1:16" ht="15.75" thickBot="1" x14ac:dyDescent="0.3">
      <c r="A199" s="10">
        <v>1069</v>
      </c>
      <c r="B199" s="10">
        <v>106904</v>
      </c>
      <c r="C199" s="10">
        <v>1</v>
      </c>
      <c r="D199" s="10">
        <v>1</v>
      </c>
      <c r="E199" s="48"/>
      <c r="F199" s="10">
        <v>3.25</v>
      </c>
      <c r="G199" s="10">
        <v>0.93356929229598129</v>
      </c>
      <c r="H199" s="54">
        <v>3.3502227826504498</v>
      </c>
      <c r="I199" s="54">
        <v>3.1770826515692301</v>
      </c>
      <c r="J199" s="41"/>
      <c r="K199" s="72" t="s">
        <v>40</v>
      </c>
      <c r="L199" s="14" t="s">
        <v>47</v>
      </c>
      <c r="M199" s="14">
        <v>2</v>
      </c>
      <c r="N199" s="14" t="s">
        <v>51</v>
      </c>
      <c r="O199" s="14" t="s">
        <v>45</v>
      </c>
      <c r="P199" s="18" t="s">
        <v>42</v>
      </c>
    </row>
    <row r="200" spans="1:16" x14ac:dyDescent="0.25">
      <c r="A200" s="7">
        <v>1070</v>
      </c>
      <c r="B200" s="7">
        <v>107000</v>
      </c>
      <c r="C200" s="7">
        <v>1</v>
      </c>
      <c r="D200" s="7">
        <v>1</v>
      </c>
      <c r="E200" s="46">
        <v>1</v>
      </c>
      <c r="F200" s="7">
        <v>2.125</v>
      </c>
      <c r="G200" s="7">
        <v>0.51830692678624612</v>
      </c>
      <c r="H200" s="52">
        <v>2.19065524382748</v>
      </c>
      <c r="I200" s="52">
        <v>2.0119691277357798</v>
      </c>
      <c r="J200" s="39">
        <f>SUM(I200:I201)</f>
        <v>4.4455869601052198</v>
      </c>
      <c r="K200" s="73" t="s">
        <v>41</v>
      </c>
      <c r="L200" s="13" t="s">
        <v>48</v>
      </c>
      <c r="M200" s="13">
        <v>4</v>
      </c>
      <c r="N200" s="13" t="s">
        <v>52</v>
      </c>
      <c r="O200" s="13" t="s">
        <v>45</v>
      </c>
      <c r="P200" s="16" t="s">
        <v>42</v>
      </c>
    </row>
    <row r="201" spans="1:16" ht="15.75" thickBot="1" x14ac:dyDescent="0.3">
      <c r="A201" s="10">
        <v>1070</v>
      </c>
      <c r="B201" s="10">
        <v>107003</v>
      </c>
      <c r="C201" s="10">
        <v>1</v>
      </c>
      <c r="D201" s="10">
        <v>1</v>
      </c>
      <c r="E201" s="48"/>
      <c r="F201" s="10">
        <v>4.5</v>
      </c>
      <c r="G201" s="10">
        <v>0.97041287024202127</v>
      </c>
      <c r="H201" s="54">
        <v>2.8623531776008799</v>
      </c>
      <c r="I201" s="54">
        <v>2.43361783236944</v>
      </c>
      <c r="J201" s="41"/>
      <c r="K201" s="72" t="s">
        <v>41</v>
      </c>
      <c r="L201" s="14" t="s">
        <v>48</v>
      </c>
      <c r="M201" s="14">
        <v>4</v>
      </c>
      <c r="N201" s="14" t="s">
        <v>52</v>
      </c>
      <c r="O201" s="14" t="s">
        <v>45</v>
      </c>
      <c r="P201" s="18" t="s">
        <v>42</v>
      </c>
    </row>
    <row r="202" spans="1:16" x14ac:dyDescent="0.25">
      <c r="A202" s="7">
        <v>1071</v>
      </c>
      <c r="B202" s="7">
        <v>107100</v>
      </c>
      <c r="C202" s="7">
        <v>1</v>
      </c>
      <c r="D202" s="7">
        <v>1</v>
      </c>
      <c r="E202" s="46">
        <v>1</v>
      </c>
      <c r="F202" s="7">
        <v>0.1875</v>
      </c>
      <c r="G202" s="7">
        <v>9.552532917140831E-2</v>
      </c>
      <c r="H202" s="52" t="s">
        <v>5</v>
      </c>
      <c r="I202" s="52" t="s">
        <v>5</v>
      </c>
      <c r="J202" s="39">
        <f>SUM(I202:I204)</f>
        <v>0</v>
      </c>
      <c r="K202" s="73" t="s">
        <v>40</v>
      </c>
      <c r="L202" s="13" t="s">
        <v>47</v>
      </c>
      <c r="M202" s="13">
        <v>4</v>
      </c>
      <c r="N202" s="13" t="s">
        <v>51</v>
      </c>
      <c r="O202" s="13" t="s">
        <v>46</v>
      </c>
      <c r="P202" s="16" t="s">
        <v>42</v>
      </c>
    </row>
    <row r="203" spans="1:16" x14ac:dyDescent="0.25">
      <c r="A203" s="21">
        <v>1071</v>
      </c>
      <c r="B203" s="21">
        <v>107101</v>
      </c>
      <c r="C203" s="9">
        <v>1</v>
      </c>
      <c r="D203" s="9">
        <v>1</v>
      </c>
      <c r="E203" s="47"/>
      <c r="F203" s="9">
        <v>1.5625</v>
      </c>
      <c r="G203" s="9">
        <v>0.60934469256404744</v>
      </c>
      <c r="H203" s="27" t="s">
        <v>5</v>
      </c>
      <c r="I203" s="53" t="s">
        <v>5</v>
      </c>
      <c r="J203" s="40"/>
      <c r="K203" s="71" t="s">
        <v>40</v>
      </c>
      <c r="L203" s="19" t="s">
        <v>47</v>
      </c>
      <c r="M203" s="19">
        <v>4</v>
      </c>
      <c r="N203" s="19" t="s">
        <v>51</v>
      </c>
      <c r="O203" s="19" t="s">
        <v>46</v>
      </c>
      <c r="P203" s="17" t="s">
        <v>42</v>
      </c>
    </row>
    <row r="204" spans="1:16" ht="15.75" thickBot="1" x14ac:dyDescent="0.3">
      <c r="A204" s="10">
        <v>1071</v>
      </c>
      <c r="B204" s="10">
        <v>107103</v>
      </c>
      <c r="C204" s="10">
        <v>1</v>
      </c>
      <c r="D204" s="10">
        <v>1</v>
      </c>
      <c r="E204" s="48"/>
      <c r="F204" s="10">
        <v>0.1875</v>
      </c>
      <c r="G204" s="10">
        <v>9.552532917140831E-2</v>
      </c>
      <c r="H204" s="54" t="s">
        <v>5</v>
      </c>
      <c r="I204" s="54" t="s">
        <v>5</v>
      </c>
      <c r="J204" s="41"/>
      <c r="K204" s="72" t="s">
        <v>40</v>
      </c>
      <c r="L204" s="14" t="s">
        <v>47</v>
      </c>
      <c r="M204" s="14">
        <v>4</v>
      </c>
      <c r="N204" s="14" t="s">
        <v>51</v>
      </c>
      <c r="O204" s="14" t="s">
        <v>46</v>
      </c>
      <c r="P204" s="18" t="s">
        <v>42</v>
      </c>
    </row>
    <row r="205" spans="1:16" x14ac:dyDescent="0.25">
      <c r="A205" s="7">
        <v>1072</v>
      </c>
      <c r="B205" s="7">
        <v>107200</v>
      </c>
      <c r="C205" s="7">
        <v>0</v>
      </c>
      <c r="D205" s="7">
        <v>0</v>
      </c>
      <c r="E205" s="46">
        <v>0</v>
      </c>
      <c r="F205" s="7" t="s">
        <v>5</v>
      </c>
      <c r="G205" s="7" t="s">
        <v>5</v>
      </c>
      <c r="H205" s="52" t="s">
        <v>5</v>
      </c>
      <c r="I205" s="52" t="s">
        <v>5</v>
      </c>
      <c r="J205" s="39">
        <f>SUM(I205:I206)</f>
        <v>0</v>
      </c>
      <c r="K205" s="73" t="s">
        <v>41</v>
      </c>
      <c r="L205" s="13" t="s">
        <v>47</v>
      </c>
      <c r="M205" s="13">
        <v>6</v>
      </c>
      <c r="N205" s="13" t="s">
        <v>51</v>
      </c>
      <c r="O205" s="13" t="s">
        <v>46</v>
      </c>
      <c r="P205" s="16" t="s">
        <v>42</v>
      </c>
    </row>
    <row r="206" spans="1:16" ht="15.75" thickBot="1" x14ac:dyDescent="0.3">
      <c r="A206" s="10">
        <v>1072</v>
      </c>
      <c r="B206" s="10">
        <v>107201</v>
      </c>
      <c r="C206" s="10">
        <v>0</v>
      </c>
      <c r="D206" s="10">
        <v>0</v>
      </c>
      <c r="E206" s="48"/>
      <c r="F206" s="10" t="s">
        <v>5</v>
      </c>
      <c r="G206" s="10" t="s">
        <v>5</v>
      </c>
      <c r="H206" s="54" t="s">
        <v>5</v>
      </c>
      <c r="I206" s="54" t="s">
        <v>5</v>
      </c>
      <c r="J206" s="41"/>
      <c r="K206" s="72" t="s">
        <v>41</v>
      </c>
      <c r="L206" s="14" t="s">
        <v>47</v>
      </c>
      <c r="M206" s="14">
        <v>6</v>
      </c>
      <c r="N206" s="14" t="s">
        <v>51</v>
      </c>
      <c r="O206" s="14" t="s">
        <v>46</v>
      </c>
      <c r="P206" s="18" t="s">
        <v>42</v>
      </c>
    </row>
    <row r="207" spans="1:16" x14ac:dyDescent="0.25">
      <c r="A207" s="7">
        <v>1073</v>
      </c>
      <c r="B207" s="7">
        <v>107300</v>
      </c>
      <c r="C207" s="7">
        <v>1</v>
      </c>
      <c r="D207" s="7">
        <v>1</v>
      </c>
      <c r="E207" s="46">
        <v>1</v>
      </c>
      <c r="F207" s="7">
        <v>0.1875</v>
      </c>
      <c r="G207" s="7">
        <v>8.9843310763199957E-2</v>
      </c>
      <c r="H207" s="52">
        <v>1.30319965540256</v>
      </c>
      <c r="I207" s="52">
        <v>1.30319965540256</v>
      </c>
      <c r="J207" s="39">
        <f>SUM(I207:I210)</f>
        <v>7.6965302376415998</v>
      </c>
      <c r="K207" s="73" t="s">
        <v>40</v>
      </c>
      <c r="L207" s="13" t="s">
        <v>47</v>
      </c>
      <c r="M207" s="13">
        <v>5</v>
      </c>
      <c r="N207" s="13" t="s">
        <v>51</v>
      </c>
      <c r="O207" s="13" t="s">
        <v>45</v>
      </c>
      <c r="P207" s="16" t="s">
        <v>42</v>
      </c>
    </row>
    <row r="208" spans="1:16" x14ac:dyDescent="0.25">
      <c r="A208" s="21">
        <v>1073</v>
      </c>
      <c r="B208" s="21">
        <v>107301</v>
      </c>
      <c r="C208" s="9">
        <v>1</v>
      </c>
      <c r="D208" s="9">
        <v>1</v>
      </c>
      <c r="E208" s="47"/>
      <c r="F208" s="9">
        <v>1.625</v>
      </c>
      <c r="G208" s="9">
        <v>0.60506900516570816</v>
      </c>
      <c r="H208" s="27">
        <v>3.05900138458624</v>
      </c>
      <c r="I208" s="53">
        <v>3.05900138458624</v>
      </c>
      <c r="J208" s="40"/>
      <c r="K208" s="71" t="s">
        <v>40</v>
      </c>
      <c r="L208" s="19" t="s">
        <v>47</v>
      </c>
      <c r="M208" s="19">
        <v>5</v>
      </c>
      <c r="N208" s="19" t="s">
        <v>51</v>
      </c>
      <c r="O208" s="19" t="s">
        <v>45</v>
      </c>
      <c r="P208" s="17" t="s">
        <v>42</v>
      </c>
    </row>
    <row r="209" spans="1:16" x14ac:dyDescent="0.25">
      <c r="A209" s="21">
        <v>1073</v>
      </c>
      <c r="B209" s="21">
        <v>107303</v>
      </c>
      <c r="C209" s="9">
        <v>1</v>
      </c>
      <c r="D209" s="9">
        <v>1</v>
      </c>
      <c r="E209" s="47"/>
      <c r="F209" s="9">
        <v>0.5</v>
      </c>
      <c r="G209" s="9">
        <v>0.208196018400674</v>
      </c>
      <c r="H209" s="27">
        <v>2.0311295422502398</v>
      </c>
      <c r="I209" s="53">
        <v>2.0311295422502398</v>
      </c>
      <c r="J209" s="40"/>
      <c r="K209" s="71" t="s">
        <v>40</v>
      </c>
      <c r="L209" s="19" t="s">
        <v>47</v>
      </c>
      <c r="M209" s="19">
        <v>5</v>
      </c>
      <c r="N209" s="19" t="s">
        <v>51</v>
      </c>
      <c r="O209" s="19" t="s">
        <v>45</v>
      </c>
      <c r="P209" s="17" t="s">
        <v>42</v>
      </c>
    </row>
    <row r="210" spans="1:16" ht="15.75" thickBot="1" x14ac:dyDescent="0.3">
      <c r="A210" s="10">
        <v>1073</v>
      </c>
      <c r="B210" s="10">
        <v>107305</v>
      </c>
      <c r="C210" s="10">
        <v>1</v>
      </c>
      <c r="D210" s="10">
        <v>1</v>
      </c>
      <c r="E210" s="48"/>
      <c r="F210" s="10">
        <v>0.1875</v>
      </c>
      <c r="G210" s="10">
        <v>8.9843310763199957E-2</v>
      </c>
      <c r="H210" s="54">
        <v>1.30319965540256</v>
      </c>
      <c r="I210" s="54">
        <v>1.30319965540256</v>
      </c>
      <c r="J210" s="41"/>
      <c r="K210" s="72" t="s">
        <v>40</v>
      </c>
      <c r="L210" s="14" t="s">
        <v>47</v>
      </c>
      <c r="M210" s="14">
        <v>5</v>
      </c>
      <c r="N210" s="14" t="s">
        <v>51</v>
      </c>
      <c r="O210" s="14" t="s">
        <v>45</v>
      </c>
      <c r="P210" s="18" t="s">
        <v>42</v>
      </c>
    </row>
    <row r="211" spans="1:16" x14ac:dyDescent="0.25">
      <c r="A211" s="7">
        <v>1074</v>
      </c>
      <c r="B211" s="7">
        <v>107400</v>
      </c>
      <c r="C211" s="7">
        <v>1</v>
      </c>
      <c r="D211" s="7">
        <v>1</v>
      </c>
      <c r="E211" s="46">
        <v>1</v>
      </c>
      <c r="F211" s="7">
        <v>4.1875</v>
      </c>
      <c r="G211" s="7">
        <v>1.2846387353613316</v>
      </c>
      <c r="H211" s="52">
        <v>3.2546058392994399</v>
      </c>
      <c r="I211" s="52">
        <v>2.9401858079288901</v>
      </c>
      <c r="J211" s="39">
        <f>SUM(I211:I212)</f>
        <v>6.1866355795999599</v>
      </c>
      <c r="K211" s="73" t="s">
        <v>40</v>
      </c>
      <c r="L211" s="13" t="s">
        <v>48</v>
      </c>
      <c r="M211" s="13">
        <v>2</v>
      </c>
      <c r="N211" s="13" t="s">
        <v>50</v>
      </c>
      <c r="O211" s="13" t="s">
        <v>45</v>
      </c>
      <c r="P211" s="16" t="s">
        <v>42</v>
      </c>
    </row>
    <row r="212" spans="1:16" ht="15.75" thickBot="1" x14ac:dyDescent="0.3">
      <c r="A212" s="10">
        <v>1074</v>
      </c>
      <c r="B212" s="10">
        <v>107403</v>
      </c>
      <c r="C212" s="10">
        <v>1</v>
      </c>
      <c r="D212" s="10">
        <v>1</v>
      </c>
      <c r="E212" s="48"/>
      <c r="F212" s="10">
        <v>5.75</v>
      </c>
      <c r="G212" s="10">
        <v>1.482720251846628</v>
      </c>
      <c r="H212" s="54">
        <v>3.76347782821956</v>
      </c>
      <c r="I212" s="54">
        <v>3.2464497716710699</v>
      </c>
      <c r="J212" s="41"/>
      <c r="K212" s="71" t="s">
        <v>40</v>
      </c>
      <c r="L212" s="19" t="s">
        <v>48</v>
      </c>
      <c r="M212" s="19">
        <v>2</v>
      </c>
      <c r="N212" s="19" t="s">
        <v>50</v>
      </c>
      <c r="O212" s="19" t="s">
        <v>45</v>
      </c>
      <c r="P212" s="17" t="s">
        <v>42</v>
      </c>
    </row>
    <row r="213" spans="1:16" x14ac:dyDescent="0.25">
      <c r="A213" s="7">
        <v>1075</v>
      </c>
      <c r="B213" s="7">
        <v>107500</v>
      </c>
      <c r="C213" s="7">
        <v>1</v>
      </c>
      <c r="D213" s="7">
        <v>0</v>
      </c>
      <c r="E213" s="46">
        <v>0.75</v>
      </c>
      <c r="F213" s="7">
        <v>2.25</v>
      </c>
      <c r="G213" s="7">
        <v>0.4824826437819576</v>
      </c>
      <c r="H213" s="52">
        <v>0.188432907146938</v>
      </c>
      <c r="I213" s="52">
        <v>0.188432907146938</v>
      </c>
      <c r="J213" s="39">
        <f>SUM(I213:I214)</f>
        <v>1.7702910251906379</v>
      </c>
      <c r="K213" s="73" t="s">
        <v>41</v>
      </c>
      <c r="L213" s="13" t="s">
        <v>47</v>
      </c>
      <c r="M213" s="13">
        <v>4</v>
      </c>
      <c r="N213" s="13" t="s">
        <v>50</v>
      </c>
      <c r="O213" s="13" t="s">
        <v>45</v>
      </c>
      <c r="P213" s="16" t="s">
        <v>42</v>
      </c>
    </row>
    <row r="214" spans="1:16" ht="15.75" thickBot="1" x14ac:dyDescent="0.3">
      <c r="A214" s="10">
        <v>1075</v>
      </c>
      <c r="B214" s="10">
        <v>107503</v>
      </c>
      <c r="C214" s="10">
        <v>1</v>
      </c>
      <c r="D214" s="10">
        <v>1</v>
      </c>
      <c r="E214" s="48"/>
      <c r="F214" s="10">
        <v>4.875</v>
      </c>
      <c r="G214" s="10">
        <v>0.92442926094181266</v>
      </c>
      <c r="H214" s="54">
        <v>1.72941893897045</v>
      </c>
      <c r="I214" s="54">
        <v>1.5818581180436999</v>
      </c>
      <c r="J214" s="41"/>
      <c r="K214" s="72" t="s">
        <v>41</v>
      </c>
      <c r="L214" s="14" t="s">
        <v>47</v>
      </c>
      <c r="M214" s="14">
        <v>4</v>
      </c>
      <c r="N214" s="14" t="s">
        <v>50</v>
      </c>
      <c r="O214" s="14" t="s">
        <v>45</v>
      </c>
      <c r="P214" s="18" t="s">
        <v>42</v>
      </c>
    </row>
    <row r="215" spans="1:16" x14ac:dyDescent="0.25">
      <c r="A215" s="7">
        <v>1076</v>
      </c>
      <c r="B215" s="7">
        <v>107600</v>
      </c>
      <c r="C215" s="7">
        <v>1</v>
      </c>
      <c r="D215" s="7">
        <v>1</v>
      </c>
      <c r="E215" s="46">
        <v>0.875</v>
      </c>
      <c r="F215" s="7">
        <v>0.6875</v>
      </c>
      <c r="G215" s="7">
        <v>0.16628229948116302</v>
      </c>
      <c r="H215" s="52">
        <v>2.0982279918651101</v>
      </c>
      <c r="I215" s="52">
        <v>2.0982279918651101</v>
      </c>
      <c r="J215" s="39">
        <f>SUM(I215:I218)</f>
        <v>4.1964559837302202</v>
      </c>
      <c r="K215" s="73" t="s">
        <v>40</v>
      </c>
      <c r="L215" s="13" t="s">
        <v>47</v>
      </c>
      <c r="M215" s="13">
        <v>5</v>
      </c>
      <c r="N215" s="13" t="s">
        <v>52</v>
      </c>
      <c r="O215" s="13" t="s">
        <v>45</v>
      </c>
      <c r="P215" s="16" t="s">
        <v>44</v>
      </c>
    </row>
    <row r="216" spans="1:16" x14ac:dyDescent="0.25">
      <c r="A216" s="21">
        <v>1076</v>
      </c>
      <c r="B216" s="21">
        <v>107601</v>
      </c>
      <c r="C216" s="9">
        <v>1</v>
      </c>
      <c r="D216" s="9">
        <v>1</v>
      </c>
      <c r="E216" s="47"/>
      <c r="F216" s="9" t="s">
        <v>5</v>
      </c>
      <c r="G216" s="9" t="s">
        <v>5</v>
      </c>
      <c r="H216" s="27" t="s">
        <v>5</v>
      </c>
      <c r="I216" s="53" t="s">
        <v>5</v>
      </c>
      <c r="J216" s="40"/>
      <c r="K216" s="71" t="s">
        <v>40</v>
      </c>
      <c r="L216" s="19" t="s">
        <v>47</v>
      </c>
      <c r="M216" s="19">
        <v>5</v>
      </c>
      <c r="N216" s="19" t="s">
        <v>52</v>
      </c>
      <c r="O216" s="19" t="s">
        <v>45</v>
      </c>
      <c r="P216" s="17" t="s">
        <v>44</v>
      </c>
    </row>
    <row r="217" spans="1:16" x14ac:dyDescent="0.25">
      <c r="A217" s="21">
        <v>1076</v>
      </c>
      <c r="B217" s="21">
        <v>107602</v>
      </c>
      <c r="C217" s="9">
        <v>0</v>
      </c>
      <c r="D217" s="9">
        <v>1</v>
      </c>
      <c r="E217" s="47"/>
      <c r="F217" s="9" t="s">
        <v>5</v>
      </c>
      <c r="G217" s="9" t="s">
        <v>5</v>
      </c>
      <c r="H217" s="27" t="s">
        <v>5</v>
      </c>
      <c r="I217" s="53" t="s">
        <v>5</v>
      </c>
      <c r="J217" s="40"/>
      <c r="K217" s="71" t="s">
        <v>40</v>
      </c>
      <c r="L217" s="19" t="s">
        <v>47</v>
      </c>
      <c r="M217" s="19">
        <v>5</v>
      </c>
      <c r="N217" s="19" t="s">
        <v>52</v>
      </c>
      <c r="O217" s="19" t="s">
        <v>45</v>
      </c>
      <c r="P217" s="17" t="s">
        <v>44</v>
      </c>
    </row>
    <row r="218" spans="1:16" ht="15.75" thickBot="1" x14ac:dyDescent="0.3">
      <c r="A218" s="10">
        <v>1076</v>
      </c>
      <c r="B218" s="10">
        <v>107603</v>
      </c>
      <c r="C218" s="10">
        <v>1</v>
      </c>
      <c r="D218" s="10">
        <v>1</v>
      </c>
      <c r="E218" s="48"/>
      <c r="F218" s="10">
        <v>0.4375</v>
      </c>
      <c r="G218" s="10">
        <v>0.178048609693956</v>
      </c>
      <c r="H218" s="54">
        <v>2.0982279918651101</v>
      </c>
      <c r="I218" s="54">
        <v>2.0982279918651101</v>
      </c>
      <c r="J218" s="41"/>
      <c r="K218" s="72" t="s">
        <v>40</v>
      </c>
      <c r="L218" s="14" t="s">
        <v>47</v>
      </c>
      <c r="M218" s="14">
        <v>5</v>
      </c>
      <c r="N218" s="14" t="s">
        <v>52</v>
      </c>
      <c r="O218" s="14" t="s">
        <v>45</v>
      </c>
      <c r="P218" s="18" t="s">
        <v>44</v>
      </c>
    </row>
    <row r="219" spans="1:16" x14ac:dyDescent="0.25">
      <c r="A219" s="7">
        <v>1077</v>
      </c>
      <c r="B219" s="7">
        <v>107700</v>
      </c>
      <c r="C219" s="7">
        <v>0</v>
      </c>
      <c r="D219" s="7">
        <v>0</v>
      </c>
      <c r="E219" s="46">
        <v>0.5</v>
      </c>
      <c r="F219" s="7" t="s">
        <v>5</v>
      </c>
      <c r="G219" s="7" t="s">
        <v>5</v>
      </c>
      <c r="H219" s="52" t="s">
        <v>5</v>
      </c>
      <c r="I219" s="52" t="s">
        <v>5</v>
      </c>
      <c r="J219" s="39">
        <f>SUM(I219:I224)</f>
        <v>0</v>
      </c>
      <c r="K219" s="73" t="s">
        <v>40</v>
      </c>
      <c r="L219" s="13" t="s">
        <v>47</v>
      </c>
      <c r="M219" s="13">
        <v>7</v>
      </c>
      <c r="N219" s="13" t="s">
        <v>51</v>
      </c>
      <c r="O219" s="13" t="s">
        <v>46</v>
      </c>
      <c r="P219" s="16" t="s">
        <v>42</v>
      </c>
    </row>
    <row r="220" spans="1:16" x14ac:dyDescent="0.25">
      <c r="A220" s="21">
        <v>1077</v>
      </c>
      <c r="B220" s="21">
        <v>107701</v>
      </c>
      <c r="C220" s="9">
        <v>0</v>
      </c>
      <c r="D220" s="9">
        <v>1</v>
      </c>
      <c r="E220" s="47"/>
      <c r="F220" s="9" t="s">
        <v>5</v>
      </c>
      <c r="G220" s="9" t="s">
        <v>5</v>
      </c>
      <c r="H220" s="25" t="s">
        <v>5</v>
      </c>
      <c r="I220" s="25" t="s">
        <v>5</v>
      </c>
      <c r="J220" s="40"/>
      <c r="K220" s="71" t="s">
        <v>40</v>
      </c>
      <c r="L220" s="19" t="s">
        <v>47</v>
      </c>
      <c r="M220" s="19">
        <v>7</v>
      </c>
      <c r="N220" s="19" t="s">
        <v>51</v>
      </c>
      <c r="O220" s="19" t="s">
        <v>46</v>
      </c>
      <c r="P220" s="17" t="s">
        <v>42</v>
      </c>
    </row>
    <row r="221" spans="1:16" x14ac:dyDescent="0.25">
      <c r="A221" s="21">
        <v>1077</v>
      </c>
      <c r="B221" s="21">
        <v>107703</v>
      </c>
      <c r="C221" s="9">
        <v>1</v>
      </c>
      <c r="D221" s="9">
        <v>1</v>
      </c>
      <c r="E221" s="47"/>
      <c r="F221" s="9">
        <v>0.3125</v>
      </c>
      <c r="G221" s="9">
        <v>0.1090327142027646</v>
      </c>
      <c r="H221" s="25" t="s">
        <v>5</v>
      </c>
      <c r="I221" s="25" t="s">
        <v>5</v>
      </c>
      <c r="J221" s="40"/>
      <c r="K221" s="71" t="s">
        <v>40</v>
      </c>
      <c r="L221" s="19" t="s">
        <v>47</v>
      </c>
      <c r="M221" s="19">
        <v>7</v>
      </c>
      <c r="N221" s="19" t="s">
        <v>51</v>
      </c>
      <c r="O221" s="19" t="s">
        <v>46</v>
      </c>
      <c r="P221" s="17" t="s">
        <v>42</v>
      </c>
    </row>
    <row r="222" spans="1:16" x14ac:dyDescent="0.25">
      <c r="A222" s="21">
        <v>1077</v>
      </c>
      <c r="B222" s="21">
        <v>107705</v>
      </c>
      <c r="C222" s="9">
        <v>0</v>
      </c>
      <c r="D222" s="9">
        <v>0</v>
      </c>
      <c r="E222" s="47"/>
      <c r="F222" s="9" t="s">
        <v>5</v>
      </c>
      <c r="G222" s="9" t="s">
        <v>5</v>
      </c>
      <c r="H222" s="25" t="s">
        <v>5</v>
      </c>
      <c r="I222" s="25" t="s">
        <v>5</v>
      </c>
      <c r="J222" s="40"/>
      <c r="K222" s="71" t="s">
        <v>40</v>
      </c>
      <c r="L222" s="19" t="s">
        <v>47</v>
      </c>
      <c r="M222" s="19">
        <v>7</v>
      </c>
      <c r="N222" s="19" t="s">
        <v>51</v>
      </c>
      <c r="O222" s="19" t="s">
        <v>46</v>
      </c>
      <c r="P222" s="17" t="s">
        <v>42</v>
      </c>
    </row>
    <row r="223" spans="1:16" x14ac:dyDescent="0.25">
      <c r="A223" s="21">
        <v>1077</v>
      </c>
      <c r="B223" s="21">
        <v>107706</v>
      </c>
      <c r="C223" s="9">
        <v>0</v>
      </c>
      <c r="D223" s="9">
        <v>1</v>
      </c>
      <c r="E223" s="47"/>
      <c r="F223" s="9" t="s">
        <v>5</v>
      </c>
      <c r="G223" s="9" t="s">
        <v>5</v>
      </c>
      <c r="H223" s="25" t="s">
        <v>5</v>
      </c>
      <c r="I223" s="25" t="s">
        <v>5</v>
      </c>
      <c r="J223" s="40"/>
      <c r="K223" s="71" t="s">
        <v>40</v>
      </c>
      <c r="L223" s="19" t="s">
        <v>47</v>
      </c>
      <c r="M223" s="19">
        <v>7</v>
      </c>
      <c r="N223" s="19" t="s">
        <v>51</v>
      </c>
      <c r="O223" s="19" t="s">
        <v>46</v>
      </c>
      <c r="P223" s="17" t="s">
        <v>42</v>
      </c>
    </row>
    <row r="224" spans="1:16" ht="15.75" thickBot="1" x14ac:dyDescent="0.3">
      <c r="A224" s="10">
        <v>1077</v>
      </c>
      <c r="B224" s="10">
        <v>107707</v>
      </c>
      <c r="C224" s="10">
        <v>1</v>
      </c>
      <c r="D224" s="10">
        <v>1</v>
      </c>
      <c r="E224" s="48"/>
      <c r="F224" s="10">
        <v>6.25E-2</v>
      </c>
      <c r="G224" s="10">
        <v>3.2027877693654949E-2</v>
      </c>
      <c r="H224" s="54" t="s">
        <v>5</v>
      </c>
      <c r="I224" s="54" t="s">
        <v>5</v>
      </c>
      <c r="J224" s="41"/>
      <c r="K224" s="72" t="s">
        <v>40</v>
      </c>
      <c r="L224" s="14" t="s">
        <v>47</v>
      </c>
      <c r="M224" s="14">
        <v>7</v>
      </c>
      <c r="N224" s="14" t="s">
        <v>51</v>
      </c>
      <c r="O224" s="14" t="s">
        <v>46</v>
      </c>
      <c r="P224" s="18" t="s">
        <v>42</v>
      </c>
    </row>
    <row r="225" spans="1:16" x14ac:dyDescent="0.25">
      <c r="A225" s="7">
        <v>1078</v>
      </c>
      <c r="B225" s="7">
        <v>107800</v>
      </c>
      <c r="C225" s="7">
        <v>0</v>
      </c>
      <c r="D225" s="7">
        <v>1</v>
      </c>
      <c r="E225" s="46">
        <v>0.5</v>
      </c>
      <c r="F225" s="7" t="s">
        <v>5</v>
      </c>
      <c r="G225" s="7" t="s">
        <v>5</v>
      </c>
      <c r="H225" s="52" t="s">
        <v>5</v>
      </c>
      <c r="I225" s="52" t="s">
        <v>5</v>
      </c>
      <c r="J225" s="39">
        <f>SUM(I225:I227)</f>
        <v>2.5929976882577499</v>
      </c>
      <c r="K225" s="73" t="s">
        <v>41</v>
      </c>
      <c r="L225" s="13" t="s">
        <v>47</v>
      </c>
      <c r="M225" s="13">
        <v>5</v>
      </c>
      <c r="N225" s="13" t="s">
        <v>51</v>
      </c>
      <c r="O225" s="13" t="s">
        <v>45</v>
      </c>
      <c r="P225" s="16" t="s">
        <v>42</v>
      </c>
    </row>
    <row r="226" spans="1:16" x14ac:dyDescent="0.25">
      <c r="A226" s="21">
        <v>1078</v>
      </c>
      <c r="B226" s="21">
        <v>107801</v>
      </c>
      <c r="C226" s="9">
        <v>0</v>
      </c>
      <c r="D226" s="9">
        <v>0</v>
      </c>
      <c r="E226" s="47"/>
      <c r="F226" s="9" t="s">
        <v>5</v>
      </c>
      <c r="G226" s="9" t="s">
        <v>5</v>
      </c>
      <c r="H226" s="25" t="s">
        <v>5</v>
      </c>
      <c r="I226" s="25" t="s">
        <v>5</v>
      </c>
      <c r="J226" s="40"/>
      <c r="K226" s="71" t="s">
        <v>41</v>
      </c>
      <c r="L226" s="19" t="s">
        <v>47</v>
      </c>
      <c r="M226" s="19">
        <v>5</v>
      </c>
      <c r="N226" s="19" t="s">
        <v>51</v>
      </c>
      <c r="O226" s="19" t="s">
        <v>45</v>
      </c>
      <c r="P226" s="17" t="s">
        <v>42</v>
      </c>
    </row>
    <row r="227" spans="1:16" ht="15.75" thickBot="1" x14ac:dyDescent="0.3">
      <c r="A227" s="10">
        <v>1078</v>
      </c>
      <c r="B227" s="10">
        <v>107802</v>
      </c>
      <c r="C227" s="10">
        <v>1</v>
      </c>
      <c r="D227" s="10">
        <v>1</v>
      </c>
      <c r="E227" s="48"/>
      <c r="F227" s="10">
        <v>7.5625</v>
      </c>
      <c r="G227" s="10">
        <v>1.6136199714847708</v>
      </c>
      <c r="H227" s="54">
        <v>3.0800269481417102</v>
      </c>
      <c r="I227" s="54">
        <v>2.5929976882577499</v>
      </c>
      <c r="J227" s="41"/>
      <c r="K227" s="72" t="s">
        <v>41</v>
      </c>
      <c r="L227" s="14" t="s">
        <v>47</v>
      </c>
      <c r="M227" s="14">
        <v>5</v>
      </c>
      <c r="N227" s="14" t="s">
        <v>51</v>
      </c>
      <c r="O227" s="14" t="s">
        <v>45</v>
      </c>
      <c r="P227" s="18" t="s">
        <v>42</v>
      </c>
    </row>
    <row r="228" spans="1:16" x14ac:dyDescent="0.25">
      <c r="A228" s="7">
        <v>1079</v>
      </c>
      <c r="B228" s="7">
        <v>107900</v>
      </c>
      <c r="C228" s="7">
        <v>1</v>
      </c>
      <c r="D228" s="7">
        <v>1</v>
      </c>
      <c r="E228" s="46">
        <v>0.8</v>
      </c>
      <c r="F228" s="7" t="s">
        <v>5</v>
      </c>
      <c r="G228" s="7" t="s">
        <v>5</v>
      </c>
      <c r="H228" s="52" t="s">
        <v>5</v>
      </c>
      <c r="I228" s="52" t="s">
        <v>5</v>
      </c>
      <c r="J228" s="39">
        <f>SUM(I228:I232)</f>
        <v>2.3210889957534899</v>
      </c>
      <c r="K228" s="73" t="s">
        <v>40</v>
      </c>
      <c r="L228" s="13" t="s">
        <v>47</v>
      </c>
      <c r="M228" s="13">
        <v>4</v>
      </c>
      <c r="N228" s="13" t="s">
        <v>51</v>
      </c>
      <c r="O228" s="13" t="s">
        <v>45</v>
      </c>
      <c r="P228" s="16" t="s">
        <v>42</v>
      </c>
    </row>
    <row r="229" spans="1:16" x14ac:dyDescent="0.25">
      <c r="A229" s="21">
        <v>1079</v>
      </c>
      <c r="B229" s="21">
        <v>107901</v>
      </c>
      <c r="C229" s="9">
        <v>0</v>
      </c>
      <c r="D229" s="9">
        <v>1</v>
      </c>
      <c r="E229" s="47"/>
      <c r="F229" s="9" t="s">
        <v>5</v>
      </c>
      <c r="G229" s="9" t="s">
        <v>5</v>
      </c>
      <c r="H229" s="25" t="s">
        <v>5</v>
      </c>
      <c r="I229" s="25" t="s">
        <v>5</v>
      </c>
      <c r="J229" s="40"/>
      <c r="K229" s="71" t="s">
        <v>40</v>
      </c>
      <c r="L229" s="19" t="s">
        <v>47</v>
      </c>
      <c r="M229" s="19">
        <v>4</v>
      </c>
      <c r="N229" s="19" t="s">
        <v>51</v>
      </c>
      <c r="O229" s="19" t="s">
        <v>45</v>
      </c>
      <c r="P229" s="17" t="s">
        <v>42</v>
      </c>
    </row>
    <row r="230" spans="1:16" x14ac:dyDescent="0.25">
      <c r="A230" s="21">
        <v>1079</v>
      </c>
      <c r="B230" s="21">
        <v>107902</v>
      </c>
      <c r="C230" s="9">
        <v>0</v>
      </c>
      <c r="D230" s="9">
        <v>1</v>
      </c>
      <c r="E230" s="47"/>
      <c r="F230" s="9" t="s">
        <v>5</v>
      </c>
      <c r="G230" s="9" t="s">
        <v>5</v>
      </c>
      <c r="H230" s="25" t="s">
        <v>5</v>
      </c>
      <c r="I230" s="25" t="s">
        <v>5</v>
      </c>
      <c r="J230" s="40"/>
      <c r="K230" s="71" t="s">
        <v>40</v>
      </c>
      <c r="L230" s="19" t="s">
        <v>47</v>
      </c>
      <c r="M230" s="19">
        <v>4</v>
      </c>
      <c r="N230" s="19" t="s">
        <v>51</v>
      </c>
      <c r="O230" s="19" t="s">
        <v>45</v>
      </c>
      <c r="P230" s="17" t="s">
        <v>42</v>
      </c>
    </row>
    <row r="231" spans="1:16" x14ac:dyDescent="0.25">
      <c r="A231" s="21">
        <v>1079</v>
      </c>
      <c r="B231" s="21">
        <v>107903</v>
      </c>
      <c r="C231" s="9">
        <v>1</v>
      </c>
      <c r="D231" s="9">
        <v>1</v>
      </c>
      <c r="E231" s="47"/>
      <c r="F231" s="9">
        <v>0.25</v>
      </c>
      <c r="G231" s="9">
        <v>5.58291636957138E-2</v>
      </c>
      <c r="H231" s="25" t="s">
        <v>5</v>
      </c>
      <c r="I231" s="25" t="s">
        <v>5</v>
      </c>
      <c r="J231" s="40"/>
      <c r="K231" s="71" t="s">
        <v>40</v>
      </c>
      <c r="L231" s="19" t="s">
        <v>47</v>
      </c>
      <c r="M231" s="19">
        <v>4</v>
      </c>
      <c r="N231" s="19" t="s">
        <v>51</v>
      </c>
      <c r="O231" s="19" t="s">
        <v>45</v>
      </c>
      <c r="P231" s="17" t="s">
        <v>42</v>
      </c>
    </row>
    <row r="232" spans="1:16" ht="15.75" thickBot="1" x14ac:dyDescent="0.3">
      <c r="A232" s="10">
        <v>1079</v>
      </c>
      <c r="B232" s="10">
        <v>107904</v>
      </c>
      <c r="C232" s="10">
        <v>1</v>
      </c>
      <c r="D232" s="10">
        <v>1</v>
      </c>
      <c r="E232" s="48"/>
      <c r="F232" s="10">
        <v>7.8125</v>
      </c>
      <c r="G232" s="10">
        <v>1.5419911506855617</v>
      </c>
      <c r="H232" s="54">
        <v>2.8216476164679101</v>
      </c>
      <c r="I232" s="54">
        <v>2.3210889957534899</v>
      </c>
      <c r="J232" s="41"/>
      <c r="K232" s="72" t="s">
        <v>40</v>
      </c>
      <c r="L232" s="14" t="s">
        <v>47</v>
      </c>
      <c r="M232" s="14">
        <v>4</v>
      </c>
      <c r="N232" s="14" t="s">
        <v>51</v>
      </c>
      <c r="O232" s="14" t="s">
        <v>45</v>
      </c>
      <c r="P232" s="18" t="s">
        <v>42</v>
      </c>
    </row>
    <row r="233" spans="1:16" x14ac:dyDescent="0.25">
      <c r="A233" s="7">
        <v>1080</v>
      </c>
      <c r="B233" s="7">
        <v>108000</v>
      </c>
      <c r="C233" s="7">
        <v>0</v>
      </c>
      <c r="D233" s="7">
        <v>0</v>
      </c>
      <c r="E233" s="46">
        <v>0</v>
      </c>
      <c r="F233" s="7" t="s">
        <v>5</v>
      </c>
      <c r="G233" s="7" t="s">
        <v>5</v>
      </c>
      <c r="H233" s="52" t="s">
        <v>5</v>
      </c>
      <c r="I233" s="52" t="s">
        <v>5</v>
      </c>
      <c r="J233" s="39">
        <f>SUM(I233:I234)</f>
        <v>0</v>
      </c>
      <c r="K233" s="73" t="s">
        <v>41</v>
      </c>
      <c r="L233" s="13" t="s">
        <v>47</v>
      </c>
      <c r="M233" s="13">
        <v>3</v>
      </c>
      <c r="N233" s="13" t="s">
        <v>51</v>
      </c>
      <c r="O233" s="13" t="s">
        <v>46</v>
      </c>
      <c r="P233" s="16" t="s">
        <v>42</v>
      </c>
    </row>
    <row r="234" spans="1:16" ht="15.75" thickBot="1" x14ac:dyDescent="0.3">
      <c r="A234" s="10">
        <v>1080</v>
      </c>
      <c r="B234" s="10">
        <v>108001</v>
      </c>
      <c r="C234" s="10">
        <v>0</v>
      </c>
      <c r="D234" s="10">
        <v>0</v>
      </c>
      <c r="E234" s="48"/>
      <c r="F234" s="10" t="s">
        <v>5</v>
      </c>
      <c r="G234" s="10" t="s">
        <v>5</v>
      </c>
      <c r="H234" s="54" t="s">
        <v>5</v>
      </c>
      <c r="I234" s="54" t="s">
        <v>5</v>
      </c>
      <c r="J234" s="41"/>
      <c r="K234" s="72" t="s">
        <v>41</v>
      </c>
      <c r="L234" s="14" t="s">
        <v>47</v>
      </c>
      <c r="M234" s="14">
        <v>3</v>
      </c>
      <c r="N234" s="14" t="s">
        <v>51</v>
      </c>
      <c r="O234" s="14" t="s">
        <v>46</v>
      </c>
      <c r="P234" s="18" t="s">
        <v>42</v>
      </c>
    </row>
    <row r="235" spans="1:16" x14ac:dyDescent="0.25">
      <c r="A235" s="7">
        <v>1081</v>
      </c>
      <c r="B235" s="7">
        <v>108100</v>
      </c>
      <c r="C235" s="7">
        <v>1</v>
      </c>
      <c r="D235" s="7">
        <v>1</v>
      </c>
      <c r="E235" s="46">
        <v>0.66666666666666663</v>
      </c>
      <c r="F235" s="7">
        <v>0.1875</v>
      </c>
      <c r="G235" s="7">
        <v>5.6361229266099419E-2</v>
      </c>
      <c r="H235" s="52" t="s">
        <v>5</v>
      </c>
      <c r="I235" s="52" t="s">
        <v>5</v>
      </c>
      <c r="J235" s="39">
        <f>SUM(I235:I240)</f>
        <v>0</v>
      </c>
      <c r="K235" s="73" t="s">
        <v>40</v>
      </c>
      <c r="L235" s="13" t="s">
        <v>47</v>
      </c>
      <c r="M235" s="13">
        <v>5</v>
      </c>
      <c r="N235" s="13" t="s">
        <v>52</v>
      </c>
      <c r="O235" s="13" t="s">
        <v>46</v>
      </c>
      <c r="P235" s="16" t="s">
        <v>42</v>
      </c>
    </row>
    <row r="236" spans="1:16" x14ac:dyDescent="0.25">
      <c r="A236" s="21">
        <v>1081</v>
      </c>
      <c r="B236" s="21">
        <v>108101</v>
      </c>
      <c r="C236" s="9">
        <v>0</v>
      </c>
      <c r="D236" s="9">
        <v>1</v>
      </c>
      <c r="E236" s="47"/>
      <c r="F236" s="9" t="s">
        <v>5</v>
      </c>
      <c r="G236" s="9" t="s">
        <v>5</v>
      </c>
      <c r="H236" s="25" t="s">
        <v>5</v>
      </c>
      <c r="I236" s="25" t="s">
        <v>5</v>
      </c>
      <c r="J236" s="40"/>
      <c r="K236" s="71" t="s">
        <v>40</v>
      </c>
      <c r="L236" s="19" t="s">
        <v>47</v>
      </c>
      <c r="M236" s="19">
        <v>5</v>
      </c>
      <c r="N236" s="19" t="s">
        <v>52</v>
      </c>
      <c r="O236" s="19" t="s">
        <v>46</v>
      </c>
      <c r="P236" s="17" t="s">
        <v>42</v>
      </c>
    </row>
    <row r="237" spans="1:16" x14ac:dyDescent="0.25">
      <c r="A237" s="21">
        <v>1081</v>
      </c>
      <c r="B237" s="21">
        <v>108102</v>
      </c>
      <c r="C237" s="9">
        <v>0</v>
      </c>
      <c r="D237" s="9">
        <v>1</v>
      </c>
      <c r="E237" s="47"/>
      <c r="F237" s="9" t="s">
        <v>5</v>
      </c>
      <c r="G237" s="9" t="s">
        <v>5</v>
      </c>
      <c r="H237" s="25" t="s">
        <v>5</v>
      </c>
      <c r="I237" s="25" t="s">
        <v>5</v>
      </c>
      <c r="J237" s="40"/>
      <c r="K237" s="71" t="s">
        <v>40</v>
      </c>
      <c r="L237" s="19" t="s">
        <v>47</v>
      </c>
      <c r="M237" s="19">
        <v>5</v>
      </c>
      <c r="N237" s="19" t="s">
        <v>52</v>
      </c>
      <c r="O237" s="19" t="s">
        <v>46</v>
      </c>
      <c r="P237" s="17" t="s">
        <v>42</v>
      </c>
    </row>
    <row r="238" spans="1:16" x14ac:dyDescent="0.25">
      <c r="A238" s="21">
        <v>1081</v>
      </c>
      <c r="B238" s="21">
        <v>108103</v>
      </c>
      <c r="C238" s="9">
        <v>0</v>
      </c>
      <c r="D238" s="9">
        <v>1</v>
      </c>
      <c r="E238" s="47"/>
      <c r="F238" s="9" t="s">
        <v>5</v>
      </c>
      <c r="G238" s="9" t="s">
        <v>5</v>
      </c>
      <c r="H238" s="25" t="s">
        <v>5</v>
      </c>
      <c r="I238" s="25" t="s">
        <v>5</v>
      </c>
      <c r="J238" s="40"/>
      <c r="K238" s="71" t="s">
        <v>40</v>
      </c>
      <c r="L238" s="19" t="s">
        <v>47</v>
      </c>
      <c r="M238" s="19">
        <v>5</v>
      </c>
      <c r="N238" s="19" t="s">
        <v>52</v>
      </c>
      <c r="O238" s="19" t="s">
        <v>46</v>
      </c>
      <c r="P238" s="17" t="s">
        <v>42</v>
      </c>
    </row>
    <row r="239" spans="1:16" x14ac:dyDescent="0.25">
      <c r="A239" s="21">
        <v>1081</v>
      </c>
      <c r="B239" s="21">
        <v>108104</v>
      </c>
      <c r="C239" s="9">
        <v>0</v>
      </c>
      <c r="D239" s="9">
        <v>1</v>
      </c>
      <c r="E239" s="47"/>
      <c r="F239" s="9" t="s">
        <v>5</v>
      </c>
      <c r="G239" s="9" t="s">
        <v>5</v>
      </c>
      <c r="H239" s="25" t="s">
        <v>5</v>
      </c>
      <c r="I239" s="25" t="s">
        <v>5</v>
      </c>
      <c r="J239" s="40"/>
      <c r="K239" s="71" t="s">
        <v>40</v>
      </c>
      <c r="L239" s="19" t="s">
        <v>47</v>
      </c>
      <c r="M239" s="19">
        <v>5</v>
      </c>
      <c r="N239" s="19" t="s">
        <v>52</v>
      </c>
      <c r="O239" s="19" t="s">
        <v>46</v>
      </c>
      <c r="P239" s="17" t="s">
        <v>42</v>
      </c>
    </row>
    <row r="240" spans="1:16" ht="15.75" thickBot="1" x14ac:dyDescent="0.3">
      <c r="A240" s="10">
        <v>1081</v>
      </c>
      <c r="B240" s="10">
        <v>108105</v>
      </c>
      <c r="C240" s="10">
        <v>1</v>
      </c>
      <c r="D240" s="10">
        <v>1</v>
      </c>
      <c r="E240" s="48"/>
      <c r="F240" s="10">
        <v>0.1875</v>
      </c>
      <c r="G240" s="10">
        <v>5.6368794874525216E-2</v>
      </c>
      <c r="H240" s="54" t="s">
        <v>5</v>
      </c>
      <c r="I240" s="54" t="s">
        <v>5</v>
      </c>
      <c r="J240" s="41"/>
      <c r="K240" s="72" t="s">
        <v>40</v>
      </c>
      <c r="L240" s="14" t="s">
        <v>47</v>
      </c>
      <c r="M240" s="14">
        <v>5</v>
      </c>
      <c r="N240" s="14" t="s">
        <v>52</v>
      </c>
      <c r="O240" s="14" t="s">
        <v>46</v>
      </c>
      <c r="P240" s="18" t="s">
        <v>42</v>
      </c>
    </row>
    <row r="241" spans="1:16" x14ac:dyDescent="0.25">
      <c r="A241" s="7">
        <v>1082</v>
      </c>
      <c r="B241" s="7">
        <v>108200</v>
      </c>
      <c r="C241" s="7">
        <v>0</v>
      </c>
      <c r="D241" s="7">
        <v>0</v>
      </c>
      <c r="E241" s="46">
        <v>0.2</v>
      </c>
      <c r="F241" s="7" t="s">
        <v>5</v>
      </c>
      <c r="G241" s="7" t="s">
        <v>5</v>
      </c>
      <c r="H241" s="52" t="s">
        <v>5</v>
      </c>
      <c r="I241" s="52" t="s">
        <v>5</v>
      </c>
      <c r="J241" s="39">
        <f>SUM(I241:I245)</f>
        <v>3.7825094309766198</v>
      </c>
      <c r="K241" s="73" t="s">
        <v>40</v>
      </c>
      <c r="L241" s="13" t="s">
        <v>47</v>
      </c>
      <c r="M241" s="13">
        <v>6</v>
      </c>
      <c r="N241" s="13" t="s">
        <v>50</v>
      </c>
      <c r="O241" s="13" t="s">
        <v>46</v>
      </c>
      <c r="P241" s="16" t="s">
        <v>44</v>
      </c>
    </row>
    <row r="242" spans="1:16" x14ac:dyDescent="0.25">
      <c r="A242" s="21">
        <v>1082</v>
      </c>
      <c r="B242" s="21">
        <v>108201</v>
      </c>
      <c r="C242" s="9">
        <v>1</v>
      </c>
      <c r="D242" s="9">
        <v>1</v>
      </c>
      <c r="E242" s="47"/>
      <c r="F242" s="9">
        <v>5.8125</v>
      </c>
      <c r="G242" s="9">
        <v>1.593160206221544</v>
      </c>
      <c r="H242" s="27">
        <v>4.3966441505002898</v>
      </c>
      <c r="I242" s="53">
        <v>3.7825094309766198</v>
      </c>
      <c r="J242" s="40"/>
      <c r="K242" s="71" t="s">
        <v>40</v>
      </c>
      <c r="L242" s="19" t="s">
        <v>47</v>
      </c>
      <c r="M242" s="19">
        <v>6</v>
      </c>
      <c r="N242" s="19" t="s">
        <v>50</v>
      </c>
      <c r="O242" s="19" t="s">
        <v>46</v>
      </c>
      <c r="P242" s="17" t="s">
        <v>44</v>
      </c>
    </row>
    <row r="243" spans="1:16" x14ac:dyDescent="0.25">
      <c r="A243" s="21">
        <v>1082</v>
      </c>
      <c r="B243" s="21">
        <v>108203</v>
      </c>
      <c r="C243" s="9">
        <v>0</v>
      </c>
      <c r="D243" s="9">
        <v>0</v>
      </c>
      <c r="E243" s="47"/>
      <c r="F243" s="9" t="s">
        <v>5</v>
      </c>
      <c r="G243" s="9" t="s">
        <v>5</v>
      </c>
      <c r="H243" s="27" t="s">
        <v>5</v>
      </c>
      <c r="I243" s="25" t="s">
        <v>5</v>
      </c>
      <c r="J243" s="40"/>
      <c r="K243" s="71" t="s">
        <v>40</v>
      </c>
      <c r="L243" s="19" t="s">
        <v>47</v>
      </c>
      <c r="M243" s="19">
        <v>6</v>
      </c>
      <c r="N243" s="19" t="s">
        <v>50</v>
      </c>
      <c r="O243" s="19" t="s">
        <v>46</v>
      </c>
      <c r="P243" s="17" t="s">
        <v>44</v>
      </c>
    </row>
    <row r="244" spans="1:16" x14ac:dyDescent="0.25">
      <c r="A244" s="21">
        <v>1082</v>
      </c>
      <c r="B244" s="21">
        <v>108204</v>
      </c>
      <c r="C244" s="9">
        <v>0</v>
      </c>
      <c r="D244" s="9">
        <v>0</v>
      </c>
      <c r="E244" s="47"/>
      <c r="F244" s="9" t="s">
        <v>5</v>
      </c>
      <c r="G244" s="9" t="s">
        <v>5</v>
      </c>
      <c r="H244" s="27" t="s">
        <v>5</v>
      </c>
      <c r="I244" s="25" t="s">
        <v>5</v>
      </c>
      <c r="J244" s="40"/>
      <c r="K244" s="71" t="s">
        <v>40</v>
      </c>
      <c r="L244" s="19" t="s">
        <v>47</v>
      </c>
      <c r="M244" s="19">
        <v>6</v>
      </c>
      <c r="N244" s="19" t="s">
        <v>50</v>
      </c>
      <c r="O244" s="19" t="s">
        <v>46</v>
      </c>
      <c r="P244" s="17" t="s">
        <v>44</v>
      </c>
    </row>
    <row r="245" spans="1:16" ht="15.75" thickBot="1" x14ac:dyDescent="0.3">
      <c r="A245" s="10">
        <v>1082</v>
      </c>
      <c r="B245" s="10">
        <v>108205</v>
      </c>
      <c r="C245" s="10">
        <v>0</v>
      </c>
      <c r="D245" s="10">
        <v>0</v>
      </c>
      <c r="E245" s="48"/>
      <c r="F245" s="10" t="s">
        <v>5</v>
      </c>
      <c r="G245" s="10" t="s">
        <v>5</v>
      </c>
      <c r="H245" s="54" t="s">
        <v>5</v>
      </c>
      <c r="I245" s="54" t="s">
        <v>5</v>
      </c>
      <c r="J245" s="41"/>
      <c r="K245" s="72" t="s">
        <v>40</v>
      </c>
      <c r="L245" s="14" t="s">
        <v>47</v>
      </c>
      <c r="M245" s="14">
        <v>6</v>
      </c>
      <c r="N245" s="14" t="s">
        <v>50</v>
      </c>
      <c r="O245" s="14" t="s">
        <v>46</v>
      </c>
      <c r="P245" s="18" t="s">
        <v>44</v>
      </c>
    </row>
    <row r="246" spans="1:16" x14ac:dyDescent="0.25">
      <c r="A246" s="7">
        <v>1083</v>
      </c>
      <c r="B246" s="7">
        <v>108300</v>
      </c>
      <c r="C246" s="7">
        <v>0</v>
      </c>
      <c r="D246" s="7">
        <v>0</v>
      </c>
      <c r="E246" s="46">
        <v>0.5</v>
      </c>
      <c r="F246" s="7" t="s">
        <v>5</v>
      </c>
      <c r="G246" s="7" t="s">
        <v>5</v>
      </c>
      <c r="H246" s="52" t="s">
        <v>5</v>
      </c>
      <c r="I246" s="52" t="s">
        <v>5</v>
      </c>
      <c r="J246" s="39">
        <f>SUM(I246:I248)</f>
        <v>0</v>
      </c>
      <c r="K246" s="73" t="s">
        <v>40</v>
      </c>
      <c r="L246" s="13" t="s">
        <v>47</v>
      </c>
      <c r="M246" s="13">
        <v>2</v>
      </c>
      <c r="N246" s="13" t="s">
        <v>51</v>
      </c>
      <c r="O246" s="13" t="s">
        <v>45</v>
      </c>
      <c r="P246" s="16" t="s">
        <v>44</v>
      </c>
    </row>
    <row r="247" spans="1:16" x14ac:dyDescent="0.25">
      <c r="A247" s="21">
        <v>1083</v>
      </c>
      <c r="B247" s="21">
        <v>108301</v>
      </c>
      <c r="C247" s="9">
        <v>0</v>
      </c>
      <c r="D247" s="9">
        <v>1</v>
      </c>
      <c r="E247" s="47"/>
      <c r="F247" s="9" t="s">
        <v>5</v>
      </c>
      <c r="G247" s="9" t="s">
        <v>5</v>
      </c>
      <c r="H247" s="25" t="s">
        <v>5</v>
      </c>
      <c r="I247" s="25" t="s">
        <v>5</v>
      </c>
      <c r="J247" s="40"/>
      <c r="K247" s="71" t="s">
        <v>40</v>
      </c>
      <c r="L247" s="19" t="s">
        <v>47</v>
      </c>
      <c r="M247" s="19">
        <v>2</v>
      </c>
      <c r="N247" s="19" t="s">
        <v>51</v>
      </c>
      <c r="O247" s="19" t="s">
        <v>45</v>
      </c>
      <c r="P247" s="17" t="s">
        <v>44</v>
      </c>
    </row>
    <row r="248" spans="1:16" ht="15.75" thickBot="1" x14ac:dyDescent="0.3">
      <c r="A248" s="10">
        <v>1083</v>
      </c>
      <c r="B248" s="10">
        <v>108303</v>
      </c>
      <c r="C248" s="10">
        <v>1</v>
      </c>
      <c r="D248" s="10">
        <v>1</v>
      </c>
      <c r="E248" s="48"/>
      <c r="F248" s="10">
        <v>6.25E-2</v>
      </c>
      <c r="G248" s="10">
        <v>0.17245515498748215</v>
      </c>
      <c r="H248" s="54" t="s">
        <v>5</v>
      </c>
      <c r="I248" s="54" t="s">
        <v>5</v>
      </c>
      <c r="J248" s="41"/>
      <c r="K248" s="72" t="s">
        <v>40</v>
      </c>
      <c r="L248" s="14" t="s">
        <v>47</v>
      </c>
      <c r="M248" s="14">
        <v>2</v>
      </c>
      <c r="N248" s="14" t="s">
        <v>51</v>
      </c>
      <c r="O248" s="14" t="s">
        <v>45</v>
      </c>
      <c r="P248" s="18" t="s">
        <v>44</v>
      </c>
    </row>
    <row r="249" spans="1:16" x14ac:dyDescent="0.25">
      <c r="A249" s="7">
        <v>1084</v>
      </c>
      <c r="B249" s="7">
        <v>108400</v>
      </c>
      <c r="C249" s="7">
        <v>0</v>
      </c>
      <c r="D249" s="7">
        <v>0</v>
      </c>
      <c r="E249" s="46">
        <v>0</v>
      </c>
      <c r="F249" s="7" t="s">
        <v>5</v>
      </c>
      <c r="G249" s="7" t="s">
        <v>5</v>
      </c>
      <c r="H249" s="52" t="s">
        <v>5</v>
      </c>
      <c r="I249" s="52" t="s">
        <v>5</v>
      </c>
      <c r="J249" s="39">
        <f>SUM(I249:I250)</f>
        <v>0</v>
      </c>
      <c r="K249" s="73" t="s">
        <v>41</v>
      </c>
      <c r="L249" s="13" t="s">
        <v>47</v>
      </c>
      <c r="M249" s="13">
        <v>5</v>
      </c>
      <c r="N249" s="13" t="s">
        <v>51</v>
      </c>
      <c r="O249" s="13" t="s">
        <v>45</v>
      </c>
      <c r="P249" s="16" t="s">
        <v>42</v>
      </c>
    </row>
    <row r="250" spans="1:16" ht="15.75" thickBot="1" x14ac:dyDescent="0.3">
      <c r="A250" s="10">
        <v>1084</v>
      </c>
      <c r="B250" s="10">
        <v>108401</v>
      </c>
      <c r="C250" s="10">
        <v>0</v>
      </c>
      <c r="D250" s="10">
        <v>0</v>
      </c>
      <c r="E250" s="48"/>
      <c r="F250" s="10" t="s">
        <v>5</v>
      </c>
      <c r="G250" s="10" t="s">
        <v>5</v>
      </c>
      <c r="H250" s="54" t="s">
        <v>5</v>
      </c>
      <c r="I250" s="54" t="s">
        <v>5</v>
      </c>
      <c r="J250" s="41"/>
      <c r="K250" s="72" t="s">
        <v>41</v>
      </c>
      <c r="L250" s="14" t="s">
        <v>47</v>
      </c>
      <c r="M250" s="14">
        <v>5</v>
      </c>
      <c r="N250" s="14" t="s">
        <v>51</v>
      </c>
      <c r="O250" s="14" t="s">
        <v>45</v>
      </c>
      <c r="P250" s="18" t="s">
        <v>42</v>
      </c>
    </row>
    <row r="251" spans="1:16" x14ac:dyDescent="0.25">
      <c r="A251" s="7">
        <v>1085</v>
      </c>
      <c r="B251" s="7">
        <v>108500</v>
      </c>
      <c r="C251" s="7">
        <v>1</v>
      </c>
      <c r="D251" s="7">
        <v>1</v>
      </c>
      <c r="E251" s="46">
        <v>1</v>
      </c>
      <c r="F251" s="7">
        <v>0.375</v>
      </c>
      <c r="G251" s="7">
        <v>0.14910614386293758</v>
      </c>
      <c r="H251" s="52">
        <v>2.0148971314539601</v>
      </c>
      <c r="I251" s="52">
        <v>2.0148971314539601</v>
      </c>
      <c r="J251" s="39">
        <f>SUM(I251:I253)</f>
        <v>5.0697887892551403</v>
      </c>
      <c r="K251" s="73" t="s">
        <v>40</v>
      </c>
      <c r="L251" s="13" t="s">
        <v>47</v>
      </c>
      <c r="M251" s="13">
        <v>3</v>
      </c>
      <c r="N251" s="13" t="s">
        <v>52</v>
      </c>
      <c r="O251" s="13" t="s">
        <v>45</v>
      </c>
      <c r="P251" s="16" t="s">
        <v>44</v>
      </c>
    </row>
    <row r="252" spans="1:16" x14ac:dyDescent="0.25">
      <c r="A252" s="21">
        <v>1085</v>
      </c>
      <c r="B252" s="21">
        <v>108501</v>
      </c>
      <c r="C252" s="9">
        <v>1</v>
      </c>
      <c r="D252" s="9">
        <v>1</v>
      </c>
      <c r="E252" s="47"/>
      <c r="F252" s="9" t="s">
        <v>5</v>
      </c>
      <c r="G252" s="9" t="s">
        <v>5</v>
      </c>
      <c r="H252" s="25" t="s">
        <v>5</v>
      </c>
      <c r="I252" s="25" t="s">
        <v>5</v>
      </c>
      <c r="J252" s="40"/>
      <c r="K252" s="71" t="s">
        <v>40</v>
      </c>
      <c r="L252" s="19" t="s">
        <v>47</v>
      </c>
      <c r="M252" s="19">
        <v>3</v>
      </c>
      <c r="N252" s="19" t="s">
        <v>52</v>
      </c>
      <c r="O252" s="19" t="s">
        <v>45</v>
      </c>
      <c r="P252" s="17" t="s">
        <v>44</v>
      </c>
    </row>
    <row r="253" spans="1:16" ht="15.75" thickBot="1" x14ac:dyDescent="0.3">
      <c r="A253" s="10">
        <v>1085</v>
      </c>
      <c r="B253" s="10">
        <v>108502</v>
      </c>
      <c r="C253" s="10">
        <v>1</v>
      </c>
      <c r="D253" s="10">
        <v>1</v>
      </c>
      <c r="E253" s="48"/>
      <c r="F253" s="10">
        <v>3.1875</v>
      </c>
      <c r="G253" s="10">
        <v>0.85536030122825835</v>
      </c>
      <c r="H253" s="54">
        <v>3.4333518243780001</v>
      </c>
      <c r="I253" s="54">
        <v>3.0548916578011802</v>
      </c>
      <c r="J253" s="41"/>
      <c r="K253" s="72" t="s">
        <v>40</v>
      </c>
      <c r="L253" s="14" t="s">
        <v>47</v>
      </c>
      <c r="M253" s="14">
        <v>3</v>
      </c>
      <c r="N253" s="14" t="s">
        <v>52</v>
      </c>
      <c r="O253" s="14" t="s">
        <v>45</v>
      </c>
      <c r="P253" s="18" t="s">
        <v>44</v>
      </c>
    </row>
    <row r="254" spans="1:16" x14ac:dyDescent="0.25">
      <c r="A254" s="7">
        <v>1086</v>
      </c>
      <c r="B254" s="7">
        <v>108600</v>
      </c>
      <c r="C254" s="7">
        <v>0</v>
      </c>
      <c r="D254" s="7">
        <v>0</v>
      </c>
      <c r="E254" s="46">
        <v>0.5</v>
      </c>
      <c r="F254" s="7" t="s">
        <v>5</v>
      </c>
      <c r="G254" s="7" t="s">
        <v>5</v>
      </c>
      <c r="H254" s="52" t="s">
        <v>5</v>
      </c>
      <c r="I254" s="52" t="s">
        <v>5</v>
      </c>
      <c r="J254" s="39">
        <f>SUM(I254:I256)</f>
        <v>3.7069903170935299</v>
      </c>
      <c r="K254" s="73" t="s">
        <v>41</v>
      </c>
      <c r="L254" s="13" t="s">
        <v>47</v>
      </c>
      <c r="M254" s="13">
        <v>1</v>
      </c>
      <c r="N254" s="13" t="s">
        <v>51</v>
      </c>
      <c r="O254" s="13" t="s">
        <v>45</v>
      </c>
      <c r="P254" s="16" t="s">
        <v>42</v>
      </c>
    </row>
    <row r="255" spans="1:16" x14ac:dyDescent="0.25">
      <c r="A255" s="21">
        <v>1086</v>
      </c>
      <c r="B255" s="21">
        <v>108601</v>
      </c>
      <c r="C255" s="9">
        <v>0</v>
      </c>
      <c r="D255" s="9">
        <v>1</v>
      </c>
      <c r="E255" s="47"/>
      <c r="F255" s="9" t="s">
        <v>5</v>
      </c>
      <c r="G255" s="9" t="s">
        <v>5</v>
      </c>
      <c r="H255" s="25" t="s">
        <v>5</v>
      </c>
      <c r="I255" s="25" t="s">
        <v>5</v>
      </c>
      <c r="J255" s="40"/>
      <c r="K255" s="71" t="s">
        <v>41</v>
      </c>
      <c r="L255" s="19" t="s">
        <v>47</v>
      </c>
      <c r="M255" s="19">
        <v>1</v>
      </c>
      <c r="N255" s="19" t="s">
        <v>51</v>
      </c>
      <c r="O255" s="19" t="s">
        <v>45</v>
      </c>
      <c r="P255" s="17" t="s">
        <v>42</v>
      </c>
    </row>
    <row r="256" spans="1:16" ht="15.75" thickBot="1" x14ac:dyDescent="0.3">
      <c r="A256" s="10">
        <v>1086</v>
      </c>
      <c r="B256" s="10">
        <v>108602</v>
      </c>
      <c r="C256" s="10">
        <v>1</v>
      </c>
      <c r="D256" s="10">
        <v>1</v>
      </c>
      <c r="E256" s="48"/>
      <c r="F256" s="10">
        <v>5.8125</v>
      </c>
      <c r="G256" s="10">
        <v>1.3401588138156597</v>
      </c>
      <c r="H256" s="54">
        <v>3.8704331801788698</v>
      </c>
      <c r="I256" s="54">
        <v>3.7069903170935299</v>
      </c>
      <c r="J256" s="41"/>
      <c r="K256" s="72" t="s">
        <v>41</v>
      </c>
      <c r="L256" s="14" t="s">
        <v>47</v>
      </c>
      <c r="M256" s="14">
        <v>1</v>
      </c>
      <c r="N256" s="14" t="s">
        <v>51</v>
      </c>
      <c r="O256" s="14" t="s">
        <v>45</v>
      </c>
      <c r="P256" s="18" t="s">
        <v>42</v>
      </c>
    </row>
    <row r="257" spans="1:16" x14ac:dyDescent="0.25">
      <c r="A257" s="7">
        <v>1087</v>
      </c>
      <c r="B257" s="7">
        <v>108700</v>
      </c>
      <c r="C257" s="7">
        <v>1</v>
      </c>
      <c r="D257" s="7">
        <v>1</v>
      </c>
      <c r="E257" s="46">
        <v>1</v>
      </c>
      <c r="F257" s="7" t="s">
        <v>5</v>
      </c>
      <c r="G257" s="7" t="s">
        <v>5</v>
      </c>
      <c r="H257" s="52" t="s">
        <v>5</v>
      </c>
      <c r="I257" s="52" t="s">
        <v>5</v>
      </c>
      <c r="J257" s="39">
        <f>SUM(I257:I258)</f>
        <v>0</v>
      </c>
      <c r="K257" s="73" t="s">
        <v>41</v>
      </c>
      <c r="L257" s="13" t="s">
        <v>47</v>
      </c>
      <c r="M257" s="13">
        <v>4</v>
      </c>
      <c r="N257" s="13" t="s">
        <v>51</v>
      </c>
      <c r="O257" s="13" t="s">
        <v>45</v>
      </c>
      <c r="P257" s="16" t="s">
        <v>42</v>
      </c>
    </row>
    <row r="258" spans="1:16" ht="15.75" thickBot="1" x14ac:dyDescent="0.3">
      <c r="A258" s="10">
        <v>1087</v>
      </c>
      <c r="B258" s="10">
        <v>108701</v>
      </c>
      <c r="C258" s="10">
        <v>1</v>
      </c>
      <c r="D258" s="10">
        <v>1</v>
      </c>
      <c r="E258" s="48"/>
      <c r="F258" s="10" t="s">
        <v>5</v>
      </c>
      <c r="G258" s="10" t="s">
        <v>5</v>
      </c>
      <c r="H258" s="54" t="s">
        <v>5</v>
      </c>
      <c r="I258" s="54" t="s">
        <v>5</v>
      </c>
      <c r="J258" s="41"/>
      <c r="K258" s="72" t="s">
        <v>41</v>
      </c>
      <c r="L258" s="14" t="s">
        <v>47</v>
      </c>
      <c r="M258" s="14">
        <v>4</v>
      </c>
      <c r="N258" s="14" t="s">
        <v>51</v>
      </c>
      <c r="O258" s="14" t="s">
        <v>45</v>
      </c>
      <c r="P258" s="18" t="s">
        <v>42</v>
      </c>
    </row>
    <row r="259" spans="1:16" x14ac:dyDescent="0.25">
      <c r="A259" s="7">
        <v>1088</v>
      </c>
      <c r="B259" s="7">
        <v>108800</v>
      </c>
      <c r="C259" s="7">
        <v>1</v>
      </c>
      <c r="D259" s="7">
        <v>1</v>
      </c>
      <c r="E259" s="46">
        <v>1</v>
      </c>
      <c r="F259" s="7">
        <v>3.6875</v>
      </c>
      <c r="G259" s="7">
        <v>0.83654637407799715</v>
      </c>
      <c r="H259" s="52">
        <v>1.63440436745131</v>
      </c>
      <c r="I259" s="52">
        <v>1.5089913562994199</v>
      </c>
      <c r="J259" s="39">
        <f>SUM(I259:I260)</f>
        <v>3.0217856514064598</v>
      </c>
      <c r="K259" s="73" t="s">
        <v>41</v>
      </c>
      <c r="L259" s="13" t="s">
        <v>48</v>
      </c>
      <c r="M259" s="13">
        <v>2</v>
      </c>
      <c r="N259" s="13" t="s">
        <v>50</v>
      </c>
      <c r="O259" s="13" t="s">
        <v>45</v>
      </c>
      <c r="P259" s="16" t="s">
        <v>42</v>
      </c>
    </row>
    <row r="260" spans="1:16" ht="15.75" thickBot="1" x14ac:dyDescent="0.3">
      <c r="A260" s="10">
        <v>1088</v>
      </c>
      <c r="B260" s="10">
        <v>108804</v>
      </c>
      <c r="C260" s="10">
        <v>1</v>
      </c>
      <c r="D260" s="10">
        <v>1</v>
      </c>
      <c r="E260" s="48"/>
      <c r="F260" s="10">
        <v>2.875</v>
      </c>
      <c r="G260" s="10">
        <v>0.7498382564963415</v>
      </c>
      <c r="H260" s="54">
        <v>1.72401890157119</v>
      </c>
      <c r="I260" s="54">
        <v>1.5127942951070401</v>
      </c>
      <c r="J260" s="41"/>
      <c r="K260" s="72" t="s">
        <v>41</v>
      </c>
      <c r="L260" s="14" t="s">
        <v>48</v>
      </c>
      <c r="M260" s="14">
        <v>2</v>
      </c>
      <c r="N260" s="14" t="s">
        <v>50</v>
      </c>
      <c r="O260" s="14" t="s">
        <v>45</v>
      </c>
      <c r="P260" s="18" t="s">
        <v>42</v>
      </c>
    </row>
    <row r="261" spans="1:16" x14ac:dyDescent="0.25">
      <c r="A261" s="7">
        <v>1089</v>
      </c>
      <c r="B261" s="7">
        <v>108900</v>
      </c>
      <c r="C261" s="7">
        <v>1</v>
      </c>
      <c r="D261" s="7">
        <v>1</v>
      </c>
      <c r="E261" s="46">
        <v>1</v>
      </c>
      <c r="F261" s="7">
        <v>3.5</v>
      </c>
      <c r="G261" s="7">
        <v>1.0853064100677943</v>
      </c>
      <c r="H261" s="52">
        <v>2.8070051131401601</v>
      </c>
      <c r="I261" s="52">
        <v>2.59707882836127</v>
      </c>
      <c r="J261" s="39">
        <f>SUM(I261:I263)</f>
        <v>5.2987060867994806</v>
      </c>
      <c r="K261" s="73" t="s">
        <v>40</v>
      </c>
      <c r="L261" s="13" t="s">
        <v>48</v>
      </c>
      <c r="M261" s="13">
        <v>2</v>
      </c>
      <c r="N261" s="13" t="s">
        <v>50</v>
      </c>
      <c r="O261" s="13" t="s">
        <v>45</v>
      </c>
      <c r="P261" s="16" t="s">
        <v>43</v>
      </c>
    </row>
    <row r="262" spans="1:16" x14ac:dyDescent="0.25">
      <c r="A262" s="21">
        <v>1089</v>
      </c>
      <c r="B262" s="21">
        <v>108903</v>
      </c>
      <c r="C262" s="9">
        <v>1</v>
      </c>
      <c r="D262" s="9">
        <v>1</v>
      </c>
      <c r="E262" s="47"/>
      <c r="F262" s="9">
        <v>2.875</v>
      </c>
      <c r="G262" s="9">
        <v>0.99256177986687666</v>
      </c>
      <c r="H262" s="27">
        <v>3.08456547778776</v>
      </c>
      <c r="I262" s="53">
        <v>2.7016272584382102</v>
      </c>
      <c r="J262" s="40"/>
      <c r="K262" s="71" t="s">
        <v>40</v>
      </c>
      <c r="L262" s="19" t="s">
        <v>48</v>
      </c>
      <c r="M262" s="19">
        <v>2</v>
      </c>
      <c r="N262" s="19" t="s">
        <v>50</v>
      </c>
      <c r="O262" s="19" t="s">
        <v>45</v>
      </c>
      <c r="P262" s="17" t="s">
        <v>43</v>
      </c>
    </row>
    <row r="263" spans="1:16" ht="15.75" thickBot="1" x14ac:dyDescent="0.3">
      <c r="A263" s="10">
        <v>1089</v>
      </c>
      <c r="B263" s="10">
        <v>108905</v>
      </c>
      <c r="C263" s="10">
        <v>1</v>
      </c>
      <c r="D263" s="10">
        <v>1</v>
      </c>
      <c r="E263" s="48"/>
      <c r="F263" s="10" t="s">
        <v>5</v>
      </c>
      <c r="G263" s="10" t="s">
        <v>5</v>
      </c>
      <c r="H263" s="54" t="s">
        <v>5</v>
      </c>
      <c r="I263" s="54" t="s">
        <v>5</v>
      </c>
      <c r="J263" s="41"/>
      <c r="K263" s="72" t="s">
        <v>40</v>
      </c>
      <c r="L263" s="14" t="s">
        <v>48</v>
      </c>
      <c r="M263" s="14">
        <v>2</v>
      </c>
      <c r="N263" s="14" t="s">
        <v>50</v>
      </c>
      <c r="O263" s="14" t="s">
        <v>45</v>
      </c>
      <c r="P263" s="18" t="s">
        <v>43</v>
      </c>
    </row>
    <row r="264" spans="1:16" x14ac:dyDescent="0.25">
      <c r="A264" s="7">
        <v>1090</v>
      </c>
      <c r="B264" s="7">
        <v>109000</v>
      </c>
      <c r="C264" s="7">
        <v>0</v>
      </c>
      <c r="D264" s="7">
        <v>0</v>
      </c>
      <c r="E264" s="46">
        <v>0.33333333333333331</v>
      </c>
      <c r="F264" s="7" t="s">
        <v>5</v>
      </c>
      <c r="G264" s="7" t="s">
        <v>5</v>
      </c>
      <c r="H264" s="52" t="s">
        <v>5</v>
      </c>
      <c r="I264" s="52" t="s">
        <v>5</v>
      </c>
      <c r="J264" s="39">
        <f>SUM(I264:I266)</f>
        <v>1.12116604302735</v>
      </c>
      <c r="K264" s="73" t="s">
        <v>40</v>
      </c>
      <c r="L264" s="13" t="s">
        <v>47</v>
      </c>
      <c r="M264" s="13">
        <v>4</v>
      </c>
      <c r="N264" s="13" t="s">
        <v>52</v>
      </c>
      <c r="O264" s="13" t="s">
        <v>46</v>
      </c>
      <c r="P264" s="16" t="s">
        <v>42</v>
      </c>
    </row>
    <row r="265" spans="1:16" x14ac:dyDescent="0.25">
      <c r="A265" s="21">
        <v>1090</v>
      </c>
      <c r="B265" s="21">
        <v>109001</v>
      </c>
      <c r="C265" s="9">
        <v>0</v>
      </c>
      <c r="D265" s="9">
        <v>0</v>
      </c>
      <c r="E265" s="47"/>
      <c r="F265" s="9" t="s">
        <v>5</v>
      </c>
      <c r="G265" s="9" t="s">
        <v>5</v>
      </c>
      <c r="H265" s="27" t="s">
        <v>5</v>
      </c>
      <c r="I265" s="53" t="s">
        <v>5</v>
      </c>
      <c r="J265" s="40"/>
      <c r="K265" s="71" t="s">
        <v>40</v>
      </c>
      <c r="L265" s="19" t="s">
        <v>47</v>
      </c>
      <c r="M265" s="19">
        <v>4</v>
      </c>
      <c r="N265" s="19" t="s">
        <v>52</v>
      </c>
      <c r="O265" s="19" t="s">
        <v>46</v>
      </c>
      <c r="P265" s="17" t="s">
        <v>42</v>
      </c>
    </row>
    <row r="266" spans="1:16" ht="15.75" thickBot="1" x14ac:dyDescent="0.3">
      <c r="A266" s="10">
        <v>1090</v>
      </c>
      <c r="B266" s="10">
        <v>109002</v>
      </c>
      <c r="C266" s="10">
        <v>1</v>
      </c>
      <c r="D266" s="10">
        <v>1</v>
      </c>
      <c r="E266" s="48"/>
      <c r="F266" s="10">
        <v>3</v>
      </c>
      <c r="G266" s="10">
        <v>1.164976073809594</v>
      </c>
      <c r="H266" s="54">
        <v>1.12116604302735</v>
      </c>
      <c r="I266" s="54">
        <v>1.12116604302735</v>
      </c>
      <c r="J266" s="41"/>
      <c r="K266" s="72" t="s">
        <v>40</v>
      </c>
      <c r="L266" s="14" t="s">
        <v>47</v>
      </c>
      <c r="M266" s="14">
        <v>4</v>
      </c>
      <c r="N266" s="14" t="s">
        <v>52</v>
      </c>
      <c r="O266" s="14" t="s">
        <v>46</v>
      </c>
      <c r="P266" s="18" t="s">
        <v>42</v>
      </c>
    </row>
    <row r="267" spans="1:16" x14ac:dyDescent="0.25">
      <c r="A267" s="7">
        <v>1091</v>
      </c>
      <c r="B267" s="7">
        <v>109100</v>
      </c>
      <c r="C267" s="7">
        <v>1</v>
      </c>
      <c r="D267" s="7">
        <v>1</v>
      </c>
      <c r="E267" s="46">
        <v>1</v>
      </c>
      <c r="F267" s="7">
        <v>3.5</v>
      </c>
      <c r="G267" s="7">
        <v>1.2413548287346254</v>
      </c>
      <c r="H267" s="52">
        <v>3.2399006925564802</v>
      </c>
      <c r="I267" s="52">
        <v>3.0253645896723</v>
      </c>
      <c r="J267" s="39">
        <f>SUM(I267:I268)</f>
        <v>3.0253645896723</v>
      </c>
      <c r="K267" s="73" t="s">
        <v>40</v>
      </c>
      <c r="L267" s="13" t="s">
        <v>47</v>
      </c>
      <c r="M267" s="13">
        <v>4</v>
      </c>
      <c r="N267" s="13" t="s">
        <v>50</v>
      </c>
      <c r="O267" s="13" t="s">
        <v>45</v>
      </c>
      <c r="P267" s="16" t="s">
        <v>42</v>
      </c>
    </row>
    <row r="268" spans="1:16" ht="15.75" thickBot="1" x14ac:dyDescent="0.3">
      <c r="A268" s="10">
        <v>1091</v>
      </c>
      <c r="B268" s="10">
        <v>109103</v>
      </c>
      <c r="C268" s="10">
        <v>1</v>
      </c>
      <c r="D268" s="10">
        <v>1</v>
      </c>
      <c r="E268" s="48"/>
      <c r="F268" s="10" t="s">
        <v>5</v>
      </c>
      <c r="G268" s="10" t="s">
        <v>5</v>
      </c>
      <c r="H268" s="54" t="s">
        <v>5</v>
      </c>
      <c r="I268" s="54" t="s">
        <v>5</v>
      </c>
      <c r="J268" s="41"/>
      <c r="K268" s="72" t="s">
        <v>40</v>
      </c>
      <c r="L268" s="14" t="s">
        <v>47</v>
      </c>
      <c r="M268" s="14">
        <v>4</v>
      </c>
      <c r="N268" s="14" t="s">
        <v>50</v>
      </c>
      <c r="O268" s="14" t="s">
        <v>45</v>
      </c>
      <c r="P268" s="18" t="s">
        <v>42</v>
      </c>
    </row>
    <row r="269" spans="1:16" x14ac:dyDescent="0.25">
      <c r="A269" s="7">
        <v>1092</v>
      </c>
      <c r="B269" s="7">
        <v>109200</v>
      </c>
      <c r="C269" s="7">
        <v>1</v>
      </c>
      <c r="D269" s="7">
        <v>1</v>
      </c>
      <c r="E269" s="46">
        <v>1</v>
      </c>
      <c r="F269" s="7">
        <v>0.125</v>
      </c>
      <c r="G269" s="7">
        <v>4.5912741311548912E-2</v>
      </c>
      <c r="H269" s="52" t="s">
        <v>5</v>
      </c>
      <c r="I269" s="52" t="s">
        <v>5</v>
      </c>
      <c r="J269" s="39">
        <f>SUM(I269:I271)</f>
        <v>0</v>
      </c>
      <c r="K269" s="73" t="s">
        <v>40</v>
      </c>
      <c r="L269" s="13" t="s">
        <v>48</v>
      </c>
      <c r="M269" s="13">
        <v>3</v>
      </c>
      <c r="N269" s="13" t="s">
        <v>50</v>
      </c>
      <c r="O269" s="13" t="s">
        <v>46</v>
      </c>
      <c r="P269" s="16" t="s">
        <v>43</v>
      </c>
    </row>
    <row r="270" spans="1:16" x14ac:dyDescent="0.25">
      <c r="A270" s="21">
        <v>1092</v>
      </c>
      <c r="B270" s="21">
        <v>109202</v>
      </c>
      <c r="C270" s="9">
        <v>1</v>
      </c>
      <c r="D270" s="9">
        <v>1</v>
      </c>
      <c r="E270" s="47"/>
      <c r="F270" s="9">
        <v>0.75</v>
      </c>
      <c r="G270" s="9">
        <v>0.23705905542453484</v>
      </c>
      <c r="H270" s="25" t="s">
        <v>5</v>
      </c>
      <c r="I270" s="25" t="s">
        <v>5</v>
      </c>
      <c r="J270" s="40"/>
      <c r="K270" s="71" t="s">
        <v>40</v>
      </c>
      <c r="L270" s="19" t="s">
        <v>48</v>
      </c>
      <c r="M270" s="19">
        <v>3</v>
      </c>
      <c r="N270" s="19" t="s">
        <v>50</v>
      </c>
      <c r="O270" s="19" t="s">
        <v>46</v>
      </c>
      <c r="P270" s="17" t="s">
        <v>43</v>
      </c>
    </row>
    <row r="271" spans="1:16" ht="15.75" thickBot="1" x14ac:dyDescent="0.3">
      <c r="A271" s="10">
        <v>1092</v>
      </c>
      <c r="B271" s="10">
        <v>109204</v>
      </c>
      <c r="C271" s="10">
        <v>1</v>
      </c>
      <c r="D271" s="10">
        <v>1</v>
      </c>
      <c r="E271" s="48"/>
      <c r="F271" s="10">
        <v>0.125</v>
      </c>
      <c r="G271" s="10">
        <v>4.5912741311548912E-2</v>
      </c>
      <c r="H271" s="54" t="s">
        <v>5</v>
      </c>
      <c r="I271" s="54" t="s">
        <v>5</v>
      </c>
      <c r="J271" s="41"/>
      <c r="K271" s="72" t="s">
        <v>40</v>
      </c>
      <c r="L271" s="14" t="s">
        <v>48</v>
      </c>
      <c r="M271" s="14">
        <v>3</v>
      </c>
      <c r="N271" s="14" t="s">
        <v>50</v>
      </c>
      <c r="O271" s="14" t="s">
        <v>46</v>
      </c>
      <c r="P271" s="18" t="s">
        <v>43</v>
      </c>
    </row>
    <row r="272" spans="1:16" ht="15.75" thickBot="1" x14ac:dyDescent="0.3">
      <c r="A272" s="55">
        <v>1093</v>
      </c>
      <c r="B272" s="55">
        <v>109300</v>
      </c>
      <c r="C272" s="55">
        <v>1</v>
      </c>
      <c r="D272" s="55">
        <v>1</v>
      </c>
      <c r="E272" s="50">
        <v>1</v>
      </c>
      <c r="F272" s="55">
        <v>3.5</v>
      </c>
      <c r="G272" s="55">
        <v>0.94396626315739662</v>
      </c>
      <c r="H272" s="56">
        <v>3.1309458097707501</v>
      </c>
      <c r="I272" s="56">
        <v>2.8050903239141598</v>
      </c>
      <c r="J272" s="38">
        <f>SUM(I272)</f>
        <v>2.8050903239141598</v>
      </c>
      <c r="K272" s="71" t="s">
        <v>40</v>
      </c>
      <c r="L272" s="19" t="s">
        <v>47</v>
      </c>
      <c r="M272" s="19">
        <v>4</v>
      </c>
      <c r="N272" s="19" t="s">
        <v>54</v>
      </c>
      <c r="O272" s="19" t="s">
        <v>45</v>
      </c>
      <c r="P272" s="17" t="s">
        <v>42</v>
      </c>
    </row>
    <row r="273" spans="1:16" x14ac:dyDescent="0.25">
      <c r="A273" s="7">
        <v>1094</v>
      </c>
      <c r="B273" s="7">
        <v>109400</v>
      </c>
      <c r="C273" s="7">
        <v>1</v>
      </c>
      <c r="D273" s="7">
        <v>1</v>
      </c>
      <c r="E273" s="46">
        <v>1</v>
      </c>
      <c r="F273" s="7">
        <v>3.125</v>
      </c>
      <c r="G273" s="7">
        <v>0.97629394518847401</v>
      </c>
      <c r="H273" s="52">
        <v>3.7648154401392899</v>
      </c>
      <c r="I273" s="52">
        <v>3.59142157957112</v>
      </c>
      <c r="J273" s="39">
        <f>SUM(I273:I274)</f>
        <v>7.5728809412093803</v>
      </c>
      <c r="K273" s="73" t="s">
        <v>40</v>
      </c>
      <c r="L273" s="13" t="s">
        <v>48</v>
      </c>
      <c r="M273" s="13">
        <v>3</v>
      </c>
      <c r="N273" s="13" t="s">
        <v>50</v>
      </c>
      <c r="O273" s="13" t="s">
        <v>45</v>
      </c>
      <c r="P273" s="16" t="s">
        <v>43</v>
      </c>
    </row>
    <row r="274" spans="1:16" ht="15.75" thickBot="1" x14ac:dyDescent="0.3">
      <c r="A274" s="10">
        <v>1094</v>
      </c>
      <c r="B274" s="10">
        <v>109402</v>
      </c>
      <c r="C274" s="10">
        <v>1</v>
      </c>
      <c r="D274" s="10">
        <v>1</v>
      </c>
      <c r="E274" s="48"/>
      <c r="F274" s="10">
        <v>5</v>
      </c>
      <c r="G274" s="10">
        <v>1.3267933133350416</v>
      </c>
      <c r="H274" s="54">
        <v>4.3560884281324501</v>
      </c>
      <c r="I274" s="54">
        <v>3.9814593616382599</v>
      </c>
      <c r="J274" s="41"/>
      <c r="K274" s="72" t="s">
        <v>40</v>
      </c>
      <c r="L274" s="14" t="s">
        <v>48</v>
      </c>
      <c r="M274" s="14">
        <v>3</v>
      </c>
      <c r="N274" s="14" t="s">
        <v>50</v>
      </c>
      <c r="O274" s="14" t="s">
        <v>45</v>
      </c>
      <c r="P274" s="18" t="s">
        <v>43</v>
      </c>
    </row>
    <row r="275" spans="1:16" x14ac:dyDescent="0.25">
      <c r="A275" s="7">
        <v>1095</v>
      </c>
      <c r="B275" s="7">
        <v>109500</v>
      </c>
      <c r="C275" s="7">
        <v>0</v>
      </c>
      <c r="D275" s="7">
        <v>0</v>
      </c>
      <c r="E275" s="46">
        <v>0.5</v>
      </c>
      <c r="F275" s="7" t="s">
        <v>5</v>
      </c>
      <c r="G275" s="7" t="s">
        <v>5</v>
      </c>
      <c r="H275" s="52" t="s">
        <v>5</v>
      </c>
      <c r="I275" s="52" t="s">
        <v>5</v>
      </c>
      <c r="J275" s="39">
        <f>SUM(I275:I277)</f>
        <v>14.261323781377051</v>
      </c>
      <c r="K275" s="73" t="s">
        <v>40</v>
      </c>
      <c r="L275" s="13" t="s">
        <v>47</v>
      </c>
      <c r="M275" s="13">
        <v>3</v>
      </c>
      <c r="N275" s="13" t="s">
        <v>52</v>
      </c>
      <c r="O275" s="13" t="s">
        <v>45</v>
      </c>
      <c r="P275" s="16" t="s">
        <v>44</v>
      </c>
    </row>
    <row r="276" spans="1:16" x14ac:dyDescent="0.25">
      <c r="A276" s="21">
        <v>1095</v>
      </c>
      <c r="B276" s="21">
        <v>109501</v>
      </c>
      <c r="C276" s="9">
        <v>1</v>
      </c>
      <c r="D276" s="9">
        <v>0</v>
      </c>
      <c r="E276" s="47"/>
      <c r="F276" s="9">
        <v>7.1875</v>
      </c>
      <c r="G276" s="9">
        <v>1.3025115358022901</v>
      </c>
      <c r="H276" s="27">
        <v>11.8336314830948</v>
      </c>
      <c r="I276" s="53">
        <v>10.8003097258912</v>
      </c>
      <c r="J276" s="40"/>
      <c r="K276" s="71" t="s">
        <v>40</v>
      </c>
      <c r="L276" s="19" t="s">
        <v>47</v>
      </c>
      <c r="M276" s="19">
        <v>3</v>
      </c>
      <c r="N276" s="19" t="s">
        <v>52</v>
      </c>
      <c r="O276" s="19" t="s">
        <v>45</v>
      </c>
      <c r="P276" s="17" t="s">
        <v>44</v>
      </c>
    </row>
    <row r="277" spans="1:16" ht="15.75" thickBot="1" x14ac:dyDescent="0.3">
      <c r="A277" s="10">
        <v>1095</v>
      </c>
      <c r="B277" s="10">
        <v>109502</v>
      </c>
      <c r="C277" s="10">
        <v>1</v>
      </c>
      <c r="D277" s="10">
        <v>1</v>
      </c>
      <c r="E277" s="48"/>
      <c r="F277" s="10">
        <v>5.0625</v>
      </c>
      <c r="G277" s="10">
        <v>1.306849743889241</v>
      </c>
      <c r="H277" s="54">
        <v>4.1002958265160103</v>
      </c>
      <c r="I277" s="54">
        <v>3.4610140554858502</v>
      </c>
      <c r="J277" s="41"/>
      <c r="K277" s="71" t="s">
        <v>40</v>
      </c>
      <c r="L277" s="19" t="s">
        <v>47</v>
      </c>
      <c r="M277" s="19">
        <v>3</v>
      </c>
      <c r="N277" s="19" t="s">
        <v>52</v>
      </c>
      <c r="O277" s="19" t="s">
        <v>45</v>
      </c>
      <c r="P277" s="17" t="s">
        <v>44</v>
      </c>
    </row>
    <row r="278" spans="1:16" x14ac:dyDescent="0.25">
      <c r="A278" s="7">
        <v>1096</v>
      </c>
      <c r="B278" s="7">
        <v>109600</v>
      </c>
      <c r="C278" s="7">
        <v>0</v>
      </c>
      <c r="D278" s="7">
        <v>0</v>
      </c>
      <c r="E278" s="46">
        <v>0.33333333333333331</v>
      </c>
      <c r="F278" s="7" t="s">
        <v>5</v>
      </c>
      <c r="G278" s="7" t="s">
        <v>5</v>
      </c>
      <c r="H278" s="52" t="s">
        <v>5</v>
      </c>
      <c r="I278" s="52" t="s">
        <v>5</v>
      </c>
      <c r="J278" s="39">
        <f>SUM(I278:I280)</f>
        <v>1.0257902454760901</v>
      </c>
      <c r="K278" s="73" t="s">
        <v>41</v>
      </c>
      <c r="L278" s="13" t="s">
        <v>49</v>
      </c>
      <c r="M278" s="13">
        <v>4</v>
      </c>
      <c r="N278" s="13" t="s">
        <v>53</v>
      </c>
      <c r="O278" s="13" t="s">
        <v>46</v>
      </c>
      <c r="P278" s="16" t="s">
        <v>43</v>
      </c>
    </row>
    <row r="279" spans="1:16" x14ac:dyDescent="0.25">
      <c r="A279" s="21">
        <v>1096</v>
      </c>
      <c r="B279" s="21">
        <v>109601</v>
      </c>
      <c r="C279" s="9">
        <v>0</v>
      </c>
      <c r="D279" s="9">
        <v>0</v>
      </c>
      <c r="E279" s="47"/>
      <c r="F279" s="9" t="s">
        <v>5</v>
      </c>
      <c r="G279" s="9" t="s">
        <v>5</v>
      </c>
      <c r="H279" s="27" t="s">
        <v>5</v>
      </c>
      <c r="I279" s="53" t="s">
        <v>5</v>
      </c>
      <c r="J279" s="40"/>
      <c r="K279" s="71" t="s">
        <v>41</v>
      </c>
      <c r="L279" s="19" t="s">
        <v>49</v>
      </c>
      <c r="M279" s="19">
        <v>4</v>
      </c>
      <c r="N279" s="19" t="s">
        <v>53</v>
      </c>
      <c r="O279" s="19" t="s">
        <v>46</v>
      </c>
      <c r="P279" s="17" t="s">
        <v>43</v>
      </c>
    </row>
    <row r="280" spans="1:16" ht="15.75" thickBot="1" x14ac:dyDescent="0.3">
      <c r="A280" s="10">
        <v>1096</v>
      </c>
      <c r="B280" s="10">
        <v>109602</v>
      </c>
      <c r="C280" s="10">
        <v>1</v>
      </c>
      <c r="D280" s="10">
        <v>1</v>
      </c>
      <c r="E280" s="48"/>
      <c r="F280" s="10">
        <v>3</v>
      </c>
      <c r="G280" s="10">
        <v>1.1016731042657717</v>
      </c>
      <c r="H280" s="54">
        <v>1.0257902454760901</v>
      </c>
      <c r="I280" s="54">
        <v>1.0257902454760901</v>
      </c>
      <c r="J280" s="41"/>
      <c r="K280" s="72" t="s">
        <v>41</v>
      </c>
      <c r="L280" s="14" t="s">
        <v>49</v>
      </c>
      <c r="M280" s="14">
        <v>4</v>
      </c>
      <c r="N280" s="14" t="s">
        <v>53</v>
      </c>
      <c r="O280" s="14" t="s">
        <v>46</v>
      </c>
      <c r="P280" s="18" t="s">
        <v>43</v>
      </c>
    </row>
    <row r="281" spans="1:16" x14ac:dyDescent="0.25">
      <c r="A281" s="7">
        <v>1097</v>
      </c>
      <c r="B281" s="7">
        <v>109700</v>
      </c>
      <c r="C281" s="7">
        <v>1</v>
      </c>
      <c r="D281" s="7">
        <v>1</v>
      </c>
      <c r="E281" s="46">
        <v>0.66666666666666663</v>
      </c>
      <c r="F281" s="7">
        <v>6.25E-2</v>
      </c>
      <c r="G281" s="7">
        <v>3.9251221965906108E-2</v>
      </c>
      <c r="H281" s="52" t="s">
        <v>5</v>
      </c>
      <c r="I281" s="52" t="s">
        <v>5</v>
      </c>
      <c r="J281" s="39">
        <f>SUM(I281:I283)</f>
        <v>0</v>
      </c>
      <c r="K281" s="73" t="s">
        <v>41</v>
      </c>
      <c r="L281" s="13" t="s">
        <v>48</v>
      </c>
      <c r="M281" s="13">
        <v>3</v>
      </c>
      <c r="N281" s="13" t="s">
        <v>51</v>
      </c>
      <c r="O281" s="13" t="s">
        <v>46</v>
      </c>
      <c r="P281" s="16" t="s">
        <v>42</v>
      </c>
    </row>
    <row r="282" spans="1:16" x14ac:dyDescent="0.25">
      <c r="A282" s="21">
        <v>1097</v>
      </c>
      <c r="B282" s="21">
        <v>109704</v>
      </c>
      <c r="C282" s="9">
        <v>0</v>
      </c>
      <c r="D282" s="9">
        <v>1</v>
      </c>
      <c r="E282" s="47"/>
      <c r="F282" s="9" t="s">
        <v>5</v>
      </c>
      <c r="G282" s="9" t="s">
        <v>5</v>
      </c>
      <c r="H282" s="25" t="s">
        <v>5</v>
      </c>
      <c r="I282" s="25" t="s">
        <v>5</v>
      </c>
      <c r="J282" s="40"/>
      <c r="K282" s="71" t="s">
        <v>41</v>
      </c>
      <c r="L282" s="19" t="s">
        <v>48</v>
      </c>
      <c r="M282" s="19">
        <v>3</v>
      </c>
      <c r="N282" s="19" t="s">
        <v>51</v>
      </c>
      <c r="O282" s="19" t="s">
        <v>46</v>
      </c>
      <c r="P282" s="17" t="s">
        <v>42</v>
      </c>
    </row>
    <row r="283" spans="1:16" ht="15.75" thickBot="1" x14ac:dyDescent="0.3">
      <c r="A283" s="10">
        <v>1097</v>
      </c>
      <c r="B283" s="10">
        <v>109705</v>
      </c>
      <c r="C283" s="10">
        <v>0</v>
      </c>
      <c r="D283" s="10">
        <v>1</v>
      </c>
      <c r="E283" s="48"/>
      <c r="F283" s="10" t="s">
        <v>5</v>
      </c>
      <c r="G283" s="10" t="s">
        <v>5</v>
      </c>
      <c r="H283" s="54" t="s">
        <v>5</v>
      </c>
      <c r="I283" s="54" t="s">
        <v>5</v>
      </c>
      <c r="J283" s="41"/>
      <c r="K283" s="72" t="s">
        <v>41</v>
      </c>
      <c r="L283" s="14" t="s">
        <v>48</v>
      </c>
      <c r="M283" s="14">
        <v>3</v>
      </c>
      <c r="N283" s="14" t="s">
        <v>51</v>
      </c>
      <c r="O283" s="14" t="s">
        <v>46</v>
      </c>
      <c r="P283" s="18" t="s">
        <v>42</v>
      </c>
    </row>
    <row r="284" spans="1:16" x14ac:dyDescent="0.25">
      <c r="A284" s="7">
        <v>1098</v>
      </c>
      <c r="B284" s="7">
        <v>109800</v>
      </c>
      <c r="C284" s="7">
        <v>0</v>
      </c>
      <c r="D284" s="7">
        <v>1</v>
      </c>
      <c r="E284" s="46">
        <v>0.5</v>
      </c>
      <c r="F284" s="7" t="s">
        <v>5</v>
      </c>
      <c r="G284" s="7" t="s">
        <v>5</v>
      </c>
      <c r="H284" s="52" t="s">
        <v>5</v>
      </c>
      <c r="I284" s="52" t="s">
        <v>5</v>
      </c>
      <c r="J284" s="39">
        <f>SUM(I284:I285)</f>
        <v>2.3029553685873001</v>
      </c>
      <c r="K284" s="73" t="s">
        <v>40</v>
      </c>
      <c r="L284" s="13" t="s">
        <v>48</v>
      </c>
      <c r="M284" s="13">
        <v>3</v>
      </c>
      <c r="N284" s="13" t="s">
        <v>50</v>
      </c>
      <c r="O284" s="13" t="s">
        <v>45</v>
      </c>
      <c r="P284" s="16" t="s">
        <v>42</v>
      </c>
    </row>
    <row r="285" spans="1:16" ht="15.75" thickBot="1" x14ac:dyDescent="0.3">
      <c r="A285" s="10">
        <v>1098</v>
      </c>
      <c r="B285" s="10">
        <v>109801</v>
      </c>
      <c r="C285" s="10">
        <v>1</v>
      </c>
      <c r="D285" s="10">
        <v>0</v>
      </c>
      <c r="E285" s="48"/>
      <c r="F285" s="10">
        <v>5</v>
      </c>
      <c r="G285" s="10">
        <v>1.0026232011252068</v>
      </c>
      <c r="H285" s="54">
        <v>2.74970860663174</v>
      </c>
      <c r="I285" s="54">
        <v>2.3029553685873001</v>
      </c>
      <c r="J285" s="41"/>
      <c r="K285" s="72" t="s">
        <v>40</v>
      </c>
      <c r="L285" s="14" t="s">
        <v>48</v>
      </c>
      <c r="M285" s="14">
        <v>3</v>
      </c>
      <c r="N285" s="14" t="s">
        <v>50</v>
      </c>
      <c r="O285" s="14" t="s">
        <v>45</v>
      </c>
      <c r="P285" s="18" t="s">
        <v>42</v>
      </c>
    </row>
    <row r="286" spans="1:16" ht="15.75" thickBot="1" x14ac:dyDescent="0.3">
      <c r="A286" s="55">
        <v>1099</v>
      </c>
      <c r="B286" s="55">
        <v>109900</v>
      </c>
      <c r="C286" s="55">
        <v>1</v>
      </c>
      <c r="D286" s="55">
        <v>1</v>
      </c>
      <c r="E286" s="50">
        <v>1</v>
      </c>
      <c r="F286" s="55">
        <v>3.875</v>
      </c>
      <c r="G286" s="55">
        <v>1.067978247677122</v>
      </c>
      <c r="H286" s="56">
        <v>2.6192813021920398</v>
      </c>
      <c r="I286" s="56">
        <v>2.3519479470675999</v>
      </c>
      <c r="J286" s="38">
        <f>SUM(I286)</f>
        <v>2.3519479470675999</v>
      </c>
      <c r="K286" s="71" t="s">
        <v>41</v>
      </c>
      <c r="L286" s="19" t="s">
        <v>48</v>
      </c>
      <c r="M286" s="19">
        <v>2</v>
      </c>
      <c r="N286" s="19" t="s">
        <v>50</v>
      </c>
      <c r="O286" s="19" t="s">
        <v>45</v>
      </c>
      <c r="P286" s="17" t="s">
        <v>42</v>
      </c>
    </row>
    <row r="287" spans="1:16" x14ac:dyDescent="0.25">
      <c r="A287" s="7">
        <v>1100</v>
      </c>
      <c r="B287" s="7">
        <v>110000</v>
      </c>
      <c r="C287" s="7">
        <v>0</v>
      </c>
      <c r="D287" s="7">
        <v>0</v>
      </c>
      <c r="E287" s="46">
        <v>0.33333333333333331</v>
      </c>
      <c r="F287" s="7" t="s">
        <v>5</v>
      </c>
      <c r="G287" s="7" t="s">
        <v>5</v>
      </c>
      <c r="H287" s="52" t="s">
        <v>5</v>
      </c>
      <c r="I287" s="52" t="s">
        <v>5</v>
      </c>
      <c r="J287" s="39">
        <f>SUM(I287:I289)</f>
        <v>0.64489857073992296</v>
      </c>
      <c r="K287" s="73" t="s">
        <v>41</v>
      </c>
      <c r="L287" s="13" t="s">
        <v>49</v>
      </c>
      <c r="M287" s="13">
        <v>5</v>
      </c>
      <c r="N287" s="13" t="s">
        <v>53</v>
      </c>
      <c r="O287" s="13" t="s">
        <v>46</v>
      </c>
      <c r="P287" s="16" t="s">
        <v>43</v>
      </c>
    </row>
    <row r="288" spans="1:16" x14ac:dyDescent="0.25">
      <c r="A288" s="21">
        <v>1100</v>
      </c>
      <c r="B288" s="21">
        <v>110001</v>
      </c>
      <c r="C288" s="9">
        <v>0</v>
      </c>
      <c r="D288" s="9">
        <v>0</v>
      </c>
      <c r="E288" s="47"/>
      <c r="F288" s="9" t="s">
        <v>5</v>
      </c>
      <c r="G288" s="9" t="s">
        <v>5</v>
      </c>
      <c r="H288" s="25" t="s">
        <v>5</v>
      </c>
      <c r="I288" s="25" t="s">
        <v>5</v>
      </c>
      <c r="J288" s="40"/>
      <c r="K288" s="71" t="s">
        <v>41</v>
      </c>
      <c r="L288" s="19" t="s">
        <v>49</v>
      </c>
      <c r="M288" s="19">
        <v>5</v>
      </c>
      <c r="N288" s="19" t="s">
        <v>53</v>
      </c>
      <c r="O288" s="19" t="s">
        <v>46</v>
      </c>
      <c r="P288" s="17" t="s">
        <v>43</v>
      </c>
    </row>
    <row r="289" spans="1:17" ht="15.75" thickBot="1" x14ac:dyDescent="0.3">
      <c r="A289" s="10">
        <v>1100</v>
      </c>
      <c r="B289" s="10">
        <v>110002</v>
      </c>
      <c r="C289" s="10">
        <v>1</v>
      </c>
      <c r="D289" s="10">
        <v>1</v>
      </c>
      <c r="E289" s="48"/>
      <c r="F289" s="10">
        <v>3.75</v>
      </c>
      <c r="G289" s="10">
        <v>1.2834259013226768</v>
      </c>
      <c r="H289" s="54">
        <v>0.64489857073992196</v>
      </c>
      <c r="I289" s="54">
        <v>0.64489857073992296</v>
      </c>
      <c r="J289" s="41"/>
      <c r="K289" s="72" t="s">
        <v>41</v>
      </c>
      <c r="L289" s="14" t="s">
        <v>49</v>
      </c>
      <c r="M289" s="14">
        <v>5</v>
      </c>
      <c r="N289" s="14" t="s">
        <v>53</v>
      </c>
      <c r="O289" s="14" t="s">
        <v>46</v>
      </c>
      <c r="P289" s="18" t="s">
        <v>43</v>
      </c>
    </row>
    <row r="290" spans="1:17" x14ac:dyDescent="0.25">
      <c r="A290" s="7">
        <v>1102</v>
      </c>
      <c r="B290" s="7">
        <v>110200</v>
      </c>
      <c r="C290" s="7">
        <v>1</v>
      </c>
      <c r="D290" s="7">
        <v>1</v>
      </c>
      <c r="E290" s="46">
        <v>0.83333333333333326</v>
      </c>
      <c r="F290" s="7">
        <v>0.1875</v>
      </c>
      <c r="G290" s="7">
        <v>5.9898688446087527E-2</v>
      </c>
      <c r="H290" s="52" t="s">
        <v>5</v>
      </c>
      <c r="I290" s="52" t="s">
        <v>5</v>
      </c>
      <c r="J290" s="39">
        <f>SUM(I290:I292)</f>
        <v>0.53506205173071497</v>
      </c>
      <c r="K290" s="73" t="s">
        <v>41</v>
      </c>
      <c r="L290" s="13" t="s">
        <v>49</v>
      </c>
      <c r="M290" s="13">
        <v>5</v>
      </c>
      <c r="N290" s="13" t="s">
        <v>53</v>
      </c>
      <c r="O290" s="13" t="s">
        <v>46</v>
      </c>
      <c r="P290" s="16" t="s">
        <v>43</v>
      </c>
    </row>
    <row r="291" spans="1:17" x14ac:dyDescent="0.25">
      <c r="A291" s="21">
        <v>1102</v>
      </c>
      <c r="B291" s="21">
        <v>110201</v>
      </c>
      <c r="C291" s="9">
        <v>0</v>
      </c>
      <c r="D291" s="9">
        <v>1</v>
      </c>
      <c r="E291" s="47"/>
      <c r="F291" s="9" t="s">
        <v>5</v>
      </c>
      <c r="G291" s="9" t="s">
        <v>5</v>
      </c>
      <c r="H291" s="25" t="s">
        <v>5</v>
      </c>
      <c r="I291" s="25" t="s">
        <v>5</v>
      </c>
      <c r="J291" s="40"/>
      <c r="K291" s="71" t="s">
        <v>41</v>
      </c>
      <c r="L291" s="19" t="s">
        <v>49</v>
      </c>
      <c r="M291" s="19">
        <v>5</v>
      </c>
      <c r="N291" s="19" t="s">
        <v>53</v>
      </c>
      <c r="O291" s="19" t="s">
        <v>46</v>
      </c>
      <c r="P291" s="17" t="s">
        <v>43</v>
      </c>
    </row>
    <row r="292" spans="1:17" ht="15.75" thickBot="1" x14ac:dyDescent="0.3">
      <c r="A292" s="10">
        <v>1102</v>
      </c>
      <c r="B292" s="10">
        <v>110202</v>
      </c>
      <c r="C292" s="10">
        <v>1</v>
      </c>
      <c r="D292" s="10">
        <v>1</v>
      </c>
      <c r="E292" s="48"/>
      <c r="F292" s="10">
        <v>3.8125</v>
      </c>
      <c r="G292" s="10">
        <v>1.1829251188411829</v>
      </c>
      <c r="H292" s="54">
        <v>0.53506205173071597</v>
      </c>
      <c r="I292" s="54">
        <v>0.53506205173071497</v>
      </c>
      <c r="J292" s="41"/>
      <c r="K292" s="72" t="s">
        <v>41</v>
      </c>
      <c r="L292" s="14" t="s">
        <v>49</v>
      </c>
      <c r="M292" s="14">
        <v>5</v>
      </c>
      <c r="N292" s="14" t="s">
        <v>53</v>
      </c>
      <c r="O292" s="14" t="s">
        <v>46</v>
      </c>
      <c r="P292" s="18" t="s">
        <v>43</v>
      </c>
    </row>
    <row r="293" spans="1:17" x14ac:dyDescent="0.25">
      <c r="A293" s="7">
        <v>1103</v>
      </c>
      <c r="B293" s="7">
        <v>110300</v>
      </c>
      <c r="C293" s="7">
        <v>0</v>
      </c>
      <c r="D293" s="7">
        <v>0</v>
      </c>
      <c r="E293" s="46">
        <v>0.25</v>
      </c>
      <c r="F293" s="7" t="s">
        <v>5</v>
      </c>
      <c r="G293" s="7" t="s">
        <v>5</v>
      </c>
      <c r="H293" s="52" t="s">
        <v>5</v>
      </c>
      <c r="I293" s="52" t="s">
        <v>5</v>
      </c>
      <c r="J293" s="39">
        <f>SUM(I293:I294)</f>
        <v>0</v>
      </c>
      <c r="K293" s="73" t="s">
        <v>40</v>
      </c>
      <c r="L293" s="13" t="s">
        <v>47</v>
      </c>
      <c r="M293" s="13">
        <v>5</v>
      </c>
      <c r="N293" s="13" t="s">
        <v>52</v>
      </c>
      <c r="O293" s="13" t="s">
        <v>45</v>
      </c>
      <c r="P293" s="16" t="s">
        <v>42</v>
      </c>
    </row>
    <row r="294" spans="1:17" ht="15.75" thickBot="1" x14ac:dyDescent="0.3">
      <c r="A294" s="10">
        <v>1103</v>
      </c>
      <c r="B294" s="10">
        <v>110301</v>
      </c>
      <c r="C294" s="10">
        <v>1</v>
      </c>
      <c r="D294" s="10">
        <v>0</v>
      </c>
      <c r="E294" s="48"/>
      <c r="F294" s="10" t="s">
        <v>5</v>
      </c>
      <c r="G294" s="10" t="s">
        <v>5</v>
      </c>
      <c r="H294" s="54" t="s">
        <v>5</v>
      </c>
      <c r="I294" s="54" t="s">
        <v>5</v>
      </c>
      <c r="J294" s="41"/>
      <c r="K294" s="72" t="s">
        <v>40</v>
      </c>
      <c r="L294" s="14" t="s">
        <v>47</v>
      </c>
      <c r="M294" s="14">
        <v>5</v>
      </c>
      <c r="N294" s="14" t="s">
        <v>52</v>
      </c>
      <c r="O294" s="14" t="s">
        <v>45</v>
      </c>
      <c r="P294" s="18" t="s">
        <v>42</v>
      </c>
    </row>
    <row r="295" spans="1:17" x14ac:dyDescent="0.25">
      <c r="A295" s="7">
        <v>1104</v>
      </c>
      <c r="B295" s="7">
        <v>110400</v>
      </c>
      <c r="C295" s="7">
        <v>1</v>
      </c>
      <c r="D295" s="7">
        <v>1</v>
      </c>
      <c r="E295" s="46">
        <v>1</v>
      </c>
      <c r="F295" s="7">
        <v>0.4375</v>
      </c>
      <c r="G295" s="7">
        <v>0.14393966238229944</v>
      </c>
      <c r="H295" s="52">
        <v>1.0485818293537901</v>
      </c>
      <c r="I295" s="52">
        <v>1.0485818293537901</v>
      </c>
      <c r="J295" s="39">
        <f>SUM(I295:I297)</f>
        <v>2.6762772494453602</v>
      </c>
      <c r="K295" s="73" t="s">
        <v>40</v>
      </c>
      <c r="L295" s="13" t="s">
        <v>47</v>
      </c>
      <c r="M295" s="13">
        <v>4</v>
      </c>
      <c r="N295" s="13" t="s">
        <v>52</v>
      </c>
      <c r="O295" s="13" t="s">
        <v>45</v>
      </c>
      <c r="P295" s="16" t="s">
        <v>42</v>
      </c>
    </row>
    <row r="296" spans="1:17" x14ac:dyDescent="0.25">
      <c r="A296" s="21">
        <v>1104</v>
      </c>
      <c r="B296" s="21">
        <v>110401</v>
      </c>
      <c r="C296" s="9">
        <v>1</v>
      </c>
      <c r="D296" s="9">
        <v>1</v>
      </c>
      <c r="E296" s="47"/>
      <c r="F296" s="9" t="s">
        <v>5</v>
      </c>
      <c r="G296" s="9" t="s">
        <v>5</v>
      </c>
      <c r="H296" s="25" t="s">
        <v>5</v>
      </c>
      <c r="I296" s="25" t="s">
        <v>5</v>
      </c>
      <c r="J296" s="40"/>
      <c r="K296" s="71" t="s">
        <v>40</v>
      </c>
      <c r="L296" s="19" t="s">
        <v>47</v>
      </c>
      <c r="M296" s="19">
        <v>4</v>
      </c>
      <c r="N296" s="19" t="s">
        <v>52</v>
      </c>
      <c r="O296" s="19" t="s">
        <v>45</v>
      </c>
      <c r="P296" s="17" t="s">
        <v>42</v>
      </c>
    </row>
    <row r="297" spans="1:17" ht="15.75" thickBot="1" x14ac:dyDescent="0.3">
      <c r="A297" s="10">
        <v>1104</v>
      </c>
      <c r="B297" s="10">
        <v>110402</v>
      </c>
      <c r="C297" s="10">
        <v>1</v>
      </c>
      <c r="D297" s="10">
        <v>1</v>
      </c>
      <c r="E297" s="48"/>
      <c r="F297" s="10">
        <v>3.125</v>
      </c>
      <c r="G297" s="10">
        <v>0.84280267864584868</v>
      </c>
      <c r="H297" s="54">
        <v>1.84599478667304</v>
      </c>
      <c r="I297" s="54">
        <v>1.6276954200915701</v>
      </c>
      <c r="J297" s="41"/>
      <c r="K297" s="72" t="s">
        <v>40</v>
      </c>
      <c r="L297" s="14" t="s">
        <v>47</v>
      </c>
      <c r="M297" s="14">
        <v>4</v>
      </c>
      <c r="N297" s="14" t="s">
        <v>52</v>
      </c>
      <c r="O297" s="14" t="s">
        <v>45</v>
      </c>
      <c r="P297" s="18" t="s">
        <v>42</v>
      </c>
    </row>
    <row r="298" spans="1:17" x14ac:dyDescent="0.25">
      <c r="A298" s="7">
        <v>1105</v>
      </c>
      <c r="B298" s="7">
        <v>110500</v>
      </c>
      <c r="C298" s="7">
        <v>1</v>
      </c>
      <c r="D298" s="7">
        <v>1</v>
      </c>
      <c r="E298" s="46">
        <v>0.83333333333333326</v>
      </c>
      <c r="F298" s="7" t="s">
        <v>5</v>
      </c>
      <c r="G298" s="7" t="s">
        <v>5</v>
      </c>
      <c r="H298" s="52" t="s">
        <v>5</v>
      </c>
      <c r="I298" s="52" t="s">
        <v>5</v>
      </c>
      <c r="J298" s="39">
        <f>SUM(I298:I300)</f>
        <v>0.45736743269500901</v>
      </c>
      <c r="K298" s="73" t="s">
        <v>40</v>
      </c>
      <c r="L298" s="13" t="s">
        <v>47</v>
      </c>
      <c r="M298" s="13">
        <v>6</v>
      </c>
      <c r="N298" s="13" t="s">
        <v>52</v>
      </c>
      <c r="O298" s="13" t="s">
        <v>45</v>
      </c>
      <c r="P298" s="16" t="s">
        <v>42</v>
      </c>
    </row>
    <row r="299" spans="1:17" x14ac:dyDescent="0.25">
      <c r="A299" s="21">
        <v>1105</v>
      </c>
      <c r="B299" s="21">
        <v>110501</v>
      </c>
      <c r="C299" s="9">
        <v>0</v>
      </c>
      <c r="D299" s="9">
        <v>1</v>
      </c>
      <c r="E299" s="47"/>
      <c r="F299" s="9" t="s">
        <v>5</v>
      </c>
      <c r="G299" s="9" t="s">
        <v>5</v>
      </c>
      <c r="H299" s="25" t="s">
        <v>5</v>
      </c>
      <c r="I299" s="25" t="s">
        <v>5</v>
      </c>
      <c r="J299" s="40"/>
      <c r="K299" s="71" t="s">
        <v>40</v>
      </c>
      <c r="L299" s="19" t="s">
        <v>47</v>
      </c>
      <c r="M299" s="19">
        <v>6</v>
      </c>
      <c r="N299" s="19" t="s">
        <v>52</v>
      </c>
      <c r="O299" s="19" t="s">
        <v>45</v>
      </c>
      <c r="P299" s="17" t="s">
        <v>42</v>
      </c>
    </row>
    <row r="300" spans="1:17" ht="15.75" thickBot="1" x14ac:dyDescent="0.3">
      <c r="A300" s="10">
        <v>1105</v>
      </c>
      <c r="B300" s="10">
        <v>110502</v>
      </c>
      <c r="C300" s="10">
        <v>1</v>
      </c>
      <c r="D300" s="10">
        <v>1</v>
      </c>
      <c r="E300" s="48"/>
      <c r="F300" s="10">
        <v>1.25</v>
      </c>
      <c r="G300" s="10">
        <v>0.42636226397272781</v>
      </c>
      <c r="H300" s="54">
        <v>0.45736743269500901</v>
      </c>
      <c r="I300" s="54">
        <v>0.45736743269500901</v>
      </c>
      <c r="J300" s="41"/>
      <c r="K300" s="72" t="s">
        <v>40</v>
      </c>
      <c r="L300" s="14" t="s">
        <v>47</v>
      </c>
      <c r="M300" s="14">
        <v>6</v>
      </c>
      <c r="N300" s="14" t="s">
        <v>52</v>
      </c>
      <c r="O300" s="14" t="s">
        <v>45</v>
      </c>
      <c r="P300" s="18" t="s">
        <v>42</v>
      </c>
    </row>
    <row r="301" spans="1:17" x14ac:dyDescent="0.25">
      <c r="A301" s="7">
        <v>1106</v>
      </c>
      <c r="B301" s="7">
        <v>110600</v>
      </c>
      <c r="C301" s="7">
        <v>1</v>
      </c>
      <c r="D301" s="7">
        <v>0</v>
      </c>
      <c r="E301" s="46">
        <v>0.66666666666666663</v>
      </c>
      <c r="F301" s="7">
        <v>0.8125</v>
      </c>
      <c r="G301" s="7">
        <v>0.2195910494390656</v>
      </c>
      <c r="H301" s="52">
        <v>1.59544192351184</v>
      </c>
      <c r="I301" s="52">
        <v>1.3340309419196399</v>
      </c>
      <c r="J301" s="39">
        <f>SUM(I301:I303)</f>
        <v>19.0236644254346</v>
      </c>
      <c r="K301" s="73" t="s">
        <v>40</v>
      </c>
      <c r="L301" s="13" t="s">
        <v>49</v>
      </c>
      <c r="M301" s="13">
        <v>5</v>
      </c>
      <c r="N301" s="13" t="s">
        <v>53</v>
      </c>
      <c r="O301" s="13" t="s">
        <v>45</v>
      </c>
      <c r="P301" s="16" t="s">
        <v>43</v>
      </c>
    </row>
    <row r="302" spans="1:17" x14ac:dyDescent="0.25">
      <c r="A302" s="21">
        <v>1106</v>
      </c>
      <c r="B302" s="21">
        <v>110601</v>
      </c>
      <c r="C302" s="9">
        <v>1</v>
      </c>
      <c r="D302" s="9">
        <v>0</v>
      </c>
      <c r="E302" s="47"/>
      <c r="F302" s="9">
        <v>3.625</v>
      </c>
      <c r="G302" s="9">
        <v>0.77955518898277509</v>
      </c>
      <c r="H302" s="27">
        <v>17.8080639103596</v>
      </c>
      <c r="I302" s="53">
        <v>14.925443728422399</v>
      </c>
      <c r="J302" s="40"/>
      <c r="K302" s="71" t="s">
        <v>40</v>
      </c>
      <c r="L302" s="19" t="s">
        <v>49</v>
      </c>
      <c r="M302" s="19">
        <v>5</v>
      </c>
      <c r="N302" s="19" t="s">
        <v>53</v>
      </c>
      <c r="O302" s="19" t="s">
        <v>45</v>
      </c>
      <c r="P302" s="17" t="s">
        <v>43</v>
      </c>
    </row>
    <row r="303" spans="1:17" ht="15.75" thickBot="1" x14ac:dyDescent="0.3">
      <c r="A303" s="10">
        <v>1106</v>
      </c>
      <c r="B303" s="10">
        <v>110602</v>
      </c>
      <c r="C303" s="10">
        <v>1</v>
      </c>
      <c r="D303" s="10">
        <v>1</v>
      </c>
      <c r="E303" s="48"/>
      <c r="F303" s="10">
        <v>6</v>
      </c>
      <c r="G303" s="10">
        <v>1.5442297072208064</v>
      </c>
      <c r="H303" s="54">
        <v>3.19861558456107</v>
      </c>
      <c r="I303" s="54">
        <v>2.76418975509256</v>
      </c>
      <c r="J303" s="41"/>
      <c r="K303" s="72" t="s">
        <v>40</v>
      </c>
      <c r="L303" s="14" t="s">
        <v>49</v>
      </c>
      <c r="M303" s="14">
        <v>5</v>
      </c>
      <c r="N303" s="14" t="s">
        <v>53</v>
      </c>
      <c r="O303" s="14" t="s">
        <v>45</v>
      </c>
      <c r="P303" s="18" t="s">
        <v>43</v>
      </c>
    </row>
    <row r="304" spans="1:17" x14ac:dyDescent="0.25">
      <c r="A304" s="7">
        <v>1107</v>
      </c>
      <c r="B304" s="7">
        <v>110700</v>
      </c>
      <c r="C304" s="7">
        <v>1</v>
      </c>
      <c r="D304" s="7">
        <v>1</v>
      </c>
      <c r="E304" s="46">
        <v>1</v>
      </c>
      <c r="F304" s="7" t="s">
        <v>5</v>
      </c>
      <c r="G304" s="7" t="s">
        <v>5</v>
      </c>
      <c r="H304" s="23" t="s">
        <v>5</v>
      </c>
      <c r="I304" s="23" t="s">
        <v>5</v>
      </c>
      <c r="J304" s="39">
        <f>SUM(I304:I306)</f>
        <v>0</v>
      </c>
      <c r="K304" s="73" t="s">
        <v>5</v>
      </c>
      <c r="L304" s="13" t="s">
        <v>5</v>
      </c>
      <c r="M304" s="13" t="s">
        <v>5</v>
      </c>
      <c r="N304" s="13" t="s">
        <v>5</v>
      </c>
      <c r="O304" s="13" t="s">
        <v>5</v>
      </c>
      <c r="P304" s="16" t="s">
        <v>5</v>
      </c>
      <c r="Q304" t="s">
        <v>5</v>
      </c>
    </row>
    <row r="305" spans="1:17" x14ac:dyDescent="0.25">
      <c r="A305" s="21">
        <v>1107</v>
      </c>
      <c r="B305" s="21">
        <v>110701</v>
      </c>
      <c r="C305" s="9">
        <v>1</v>
      </c>
      <c r="D305" s="9">
        <v>1</v>
      </c>
      <c r="E305" s="47"/>
      <c r="F305" s="9" t="s">
        <v>5</v>
      </c>
      <c r="G305" s="9" t="s">
        <v>5</v>
      </c>
      <c r="H305" s="24" t="s">
        <v>5</v>
      </c>
      <c r="I305" s="25" t="s">
        <v>5</v>
      </c>
      <c r="J305" s="40"/>
      <c r="K305" s="71" t="s">
        <v>5</v>
      </c>
      <c r="L305" s="19" t="s">
        <v>5</v>
      </c>
      <c r="M305" s="19" t="s">
        <v>5</v>
      </c>
      <c r="N305" s="19" t="s">
        <v>5</v>
      </c>
      <c r="O305" s="19" t="s">
        <v>5</v>
      </c>
      <c r="P305" s="17" t="s">
        <v>5</v>
      </c>
      <c r="Q305" t="s">
        <v>5</v>
      </c>
    </row>
    <row r="306" spans="1:17" ht="15.75" thickBot="1" x14ac:dyDescent="0.3">
      <c r="A306" s="10">
        <v>1107</v>
      </c>
      <c r="B306" s="10">
        <v>110702</v>
      </c>
      <c r="C306" s="10">
        <v>1</v>
      </c>
      <c r="D306" s="10">
        <v>1</v>
      </c>
      <c r="E306" s="48"/>
      <c r="F306" s="10" t="s">
        <v>5</v>
      </c>
      <c r="G306" s="10" t="s">
        <v>5</v>
      </c>
      <c r="H306" s="26" t="s">
        <v>5</v>
      </c>
      <c r="I306" s="26" t="s">
        <v>5</v>
      </c>
      <c r="J306" s="41"/>
      <c r="K306" s="72" t="s">
        <v>5</v>
      </c>
      <c r="L306" s="14" t="s">
        <v>5</v>
      </c>
      <c r="M306" s="14" t="s">
        <v>5</v>
      </c>
      <c r="N306" s="14" t="s">
        <v>5</v>
      </c>
      <c r="O306" s="14" t="s">
        <v>5</v>
      </c>
      <c r="P306" s="18" t="s">
        <v>5</v>
      </c>
      <c r="Q306" t="s">
        <v>5</v>
      </c>
    </row>
    <row r="307" spans="1:17" x14ac:dyDescent="0.25">
      <c r="A307" s="7">
        <v>1108</v>
      </c>
      <c r="B307" s="7">
        <v>110800</v>
      </c>
      <c r="C307" s="7">
        <v>0</v>
      </c>
      <c r="D307" s="7">
        <v>0</v>
      </c>
      <c r="E307" s="46">
        <v>0.5</v>
      </c>
      <c r="F307" s="7" t="s">
        <v>5</v>
      </c>
      <c r="G307" s="7" t="s">
        <v>5</v>
      </c>
      <c r="H307" s="52" t="s">
        <v>5</v>
      </c>
      <c r="I307" s="52" t="s">
        <v>5</v>
      </c>
      <c r="J307" s="39">
        <f>SUM(I307:I310)</f>
        <v>47.4763931349854</v>
      </c>
      <c r="K307" s="73" t="s">
        <v>41</v>
      </c>
      <c r="L307" s="13" t="s">
        <v>47</v>
      </c>
      <c r="M307" s="13">
        <v>5</v>
      </c>
      <c r="N307" s="13" t="s">
        <v>50</v>
      </c>
      <c r="O307" s="13" t="s">
        <v>46</v>
      </c>
      <c r="P307" s="16" t="s">
        <v>42</v>
      </c>
    </row>
    <row r="308" spans="1:17" x14ac:dyDescent="0.25">
      <c r="A308" s="21">
        <v>1108</v>
      </c>
      <c r="B308" s="21">
        <v>110801</v>
      </c>
      <c r="C308" s="9">
        <v>1</v>
      </c>
      <c r="D308" s="9">
        <v>1</v>
      </c>
      <c r="E308" s="47"/>
      <c r="F308" s="9">
        <v>22.4375</v>
      </c>
      <c r="G308" s="9">
        <v>4.5877267244960231</v>
      </c>
      <c r="H308" s="27">
        <v>56.2919550532988</v>
      </c>
      <c r="I308" s="53">
        <v>47.4763931349854</v>
      </c>
      <c r="J308" s="40"/>
      <c r="K308" s="71" t="s">
        <v>41</v>
      </c>
      <c r="L308" s="19" t="s">
        <v>47</v>
      </c>
      <c r="M308" s="19">
        <v>5</v>
      </c>
      <c r="N308" s="19" t="s">
        <v>50</v>
      </c>
      <c r="O308" s="19" t="s">
        <v>46</v>
      </c>
      <c r="P308" s="17" t="s">
        <v>42</v>
      </c>
    </row>
    <row r="309" spans="1:17" x14ac:dyDescent="0.25">
      <c r="A309" s="21">
        <v>1108</v>
      </c>
      <c r="B309" s="21">
        <v>110803</v>
      </c>
      <c r="C309" s="9">
        <v>0</v>
      </c>
      <c r="D309" s="9">
        <v>0</v>
      </c>
      <c r="E309" s="47"/>
      <c r="F309" s="9" t="s">
        <v>5</v>
      </c>
      <c r="G309" s="9" t="s">
        <v>5</v>
      </c>
      <c r="H309" s="25" t="s">
        <v>5</v>
      </c>
      <c r="I309" s="25" t="s">
        <v>5</v>
      </c>
      <c r="J309" s="40"/>
      <c r="K309" s="71" t="s">
        <v>41</v>
      </c>
      <c r="L309" s="19" t="s">
        <v>47</v>
      </c>
      <c r="M309" s="19">
        <v>5</v>
      </c>
      <c r="N309" s="19" t="s">
        <v>50</v>
      </c>
      <c r="O309" s="19" t="s">
        <v>46</v>
      </c>
      <c r="P309" s="17" t="s">
        <v>42</v>
      </c>
    </row>
    <row r="310" spans="1:17" ht="15.75" thickBot="1" x14ac:dyDescent="0.3">
      <c r="A310" s="10">
        <v>1108</v>
      </c>
      <c r="B310" s="10">
        <v>110805</v>
      </c>
      <c r="C310" s="10">
        <v>1</v>
      </c>
      <c r="D310" s="10">
        <v>1</v>
      </c>
      <c r="E310" s="48"/>
      <c r="F310" s="10" t="s">
        <v>5</v>
      </c>
      <c r="G310" s="10" t="s">
        <v>5</v>
      </c>
      <c r="H310" s="54" t="s">
        <v>5</v>
      </c>
      <c r="I310" s="54" t="s">
        <v>5</v>
      </c>
      <c r="J310" s="41"/>
      <c r="K310" s="72" t="s">
        <v>41</v>
      </c>
      <c r="L310" s="14" t="s">
        <v>47</v>
      </c>
      <c r="M310" s="14">
        <v>5</v>
      </c>
      <c r="N310" s="14" t="s">
        <v>50</v>
      </c>
      <c r="O310" s="14" t="s">
        <v>46</v>
      </c>
      <c r="P310" s="18" t="s">
        <v>42</v>
      </c>
    </row>
    <row r="311" spans="1:17" x14ac:dyDescent="0.25">
      <c r="A311" s="7">
        <v>1109</v>
      </c>
      <c r="B311" s="7">
        <v>110900</v>
      </c>
      <c r="C311" s="7">
        <v>0</v>
      </c>
      <c r="D311" s="7">
        <v>0</v>
      </c>
      <c r="E311" s="46">
        <v>0.33333333333333331</v>
      </c>
      <c r="F311" s="7" t="s">
        <v>5</v>
      </c>
      <c r="G311" s="7" t="s">
        <v>5</v>
      </c>
      <c r="H311" s="52" t="s">
        <v>5</v>
      </c>
      <c r="I311" s="52" t="s">
        <v>5</v>
      </c>
      <c r="J311" s="39">
        <f>SUM(I311:I313)</f>
        <v>0.36021341689692599</v>
      </c>
      <c r="K311" s="73" t="s">
        <v>41</v>
      </c>
      <c r="L311" s="13" t="s">
        <v>47</v>
      </c>
      <c r="M311" s="13">
        <v>6</v>
      </c>
      <c r="N311" s="13" t="s">
        <v>51</v>
      </c>
      <c r="O311" s="13" t="s">
        <v>45</v>
      </c>
      <c r="P311" s="16" t="s">
        <v>42</v>
      </c>
    </row>
    <row r="312" spans="1:17" x14ac:dyDescent="0.25">
      <c r="A312" s="21">
        <v>1109</v>
      </c>
      <c r="B312" s="21">
        <v>110901</v>
      </c>
      <c r="C312" s="9">
        <v>0</v>
      </c>
      <c r="D312" s="9">
        <v>0</v>
      </c>
      <c r="E312" s="47"/>
      <c r="F312" s="9" t="s">
        <v>5</v>
      </c>
      <c r="G312" s="9" t="s">
        <v>5</v>
      </c>
      <c r="H312" s="25" t="s">
        <v>5</v>
      </c>
      <c r="I312" s="25" t="s">
        <v>5</v>
      </c>
      <c r="J312" s="40"/>
      <c r="K312" s="71" t="s">
        <v>41</v>
      </c>
      <c r="L312" s="19" t="s">
        <v>47</v>
      </c>
      <c r="M312" s="19">
        <v>6</v>
      </c>
      <c r="N312" s="19" t="s">
        <v>51</v>
      </c>
      <c r="O312" s="19" t="s">
        <v>45</v>
      </c>
      <c r="P312" s="17" t="s">
        <v>42</v>
      </c>
    </row>
    <row r="313" spans="1:17" ht="15.75" thickBot="1" x14ac:dyDescent="0.3">
      <c r="A313" s="10">
        <v>1109</v>
      </c>
      <c r="B313" s="10">
        <v>110902</v>
      </c>
      <c r="C313" s="10">
        <v>1</v>
      </c>
      <c r="D313" s="10">
        <v>1</v>
      </c>
      <c r="E313" s="48"/>
      <c r="F313" s="10">
        <v>1.25</v>
      </c>
      <c r="G313" s="10">
        <v>0.35105759102468581</v>
      </c>
      <c r="H313" s="54">
        <v>0.36021341689692599</v>
      </c>
      <c r="I313" s="54">
        <v>0.36021341689692599</v>
      </c>
      <c r="J313" s="41"/>
      <c r="K313" s="72" t="s">
        <v>41</v>
      </c>
      <c r="L313" s="14" t="s">
        <v>47</v>
      </c>
      <c r="M313" s="14">
        <v>6</v>
      </c>
      <c r="N313" s="14" t="s">
        <v>51</v>
      </c>
      <c r="O313" s="14" t="s">
        <v>45</v>
      </c>
      <c r="P313" s="18" t="s">
        <v>42</v>
      </c>
    </row>
    <row r="314" spans="1:17" x14ac:dyDescent="0.25">
      <c r="A314" s="7">
        <v>1110</v>
      </c>
      <c r="B314" s="7">
        <v>111000</v>
      </c>
      <c r="C314" s="7">
        <v>1</v>
      </c>
      <c r="D314" s="7">
        <v>0</v>
      </c>
      <c r="E314" s="46">
        <v>0.66666666666666663</v>
      </c>
      <c r="F314" s="7">
        <v>1.3125</v>
      </c>
      <c r="G314" s="7">
        <v>0.32300506533780438</v>
      </c>
      <c r="H314" s="52">
        <v>2.4407605990660102</v>
      </c>
      <c r="I314" s="52">
        <v>2.2283839572655801</v>
      </c>
      <c r="J314" s="39">
        <f>SUM(I314:I316)</f>
        <v>10.488816369820832</v>
      </c>
      <c r="K314" s="73" t="s">
        <v>41</v>
      </c>
      <c r="L314" s="13" t="s">
        <v>48</v>
      </c>
      <c r="M314" s="13">
        <v>2</v>
      </c>
      <c r="N314" s="13" t="s">
        <v>50</v>
      </c>
      <c r="O314" s="13" t="s">
        <v>45</v>
      </c>
      <c r="P314" s="16" t="s">
        <v>42</v>
      </c>
    </row>
    <row r="315" spans="1:17" x14ac:dyDescent="0.25">
      <c r="A315" s="21">
        <v>1110</v>
      </c>
      <c r="B315" s="21">
        <v>111001</v>
      </c>
      <c r="C315" s="9">
        <v>1</v>
      </c>
      <c r="D315" s="9">
        <v>0</v>
      </c>
      <c r="E315" s="47"/>
      <c r="F315" s="9">
        <v>3.125</v>
      </c>
      <c r="G315" s="9">
        <v>0.70853297931704995</v>
      </c>
      <c r="H315" s="27">
        <v>5.8409087260824304</v>
      </c>
      <c r="I315" s="53">
        <v>5.3456444676087704</v>
      </c>
      <c r="J315" s="40"/>
      <c r="K315" s="71" t="s">
        <v>41</v>
      </c>
      <c r="L315" s="19" t="s">
        <v>48</v>
      </c>
      <c r="M315" s="19">
        <v>2</v>
      </c>
      <c r="N315" s="19" t="s">
        <v>50</v>
      </c>
      <c r="O315" s="19" t="s">
        <v>45</v>
      </c>
      <c r="P315" s="17" t="s">
        <v>42</v>
      </c>
    </row>
    <row r="316" spans="1:17" ht="15.75" thickBot="1" x14ac:dyDescent="0.3">
      <c r="A316" s="10">
        <v>1110</v>
      </c>
      <c r="B316" s="10">
        <v>111002</v>
      </c>
      <c r="C316" s="10">
        <v>1</v>
      </c>
      <c r="D316" s="10">
        <v>1</v>
      </c>
      <c r="E316" s="48"/>
      <c r="F316" s="10">
        <v>4.375</v>
      </c>
      <c r="G316" s="10">
        <v>1.0947997234124731</v>
      </c>
      <c r="H316" s="54">
        <v>3.0669912535662398</v>
      </c>
      <c r="I316" s="54">
        <v>2.9147879449464802</v>
      </c>
      <c r="J316" s="41"/>
      <c r="K316" s="72" t="s">
        <v>41</v>
      </c>
      <c r="L316" s="14" t="s">
        <v>48</v>
      </c>
      <c r="M316" s="14">
        <v>2</v>
      </c>
      <c r="N316" s="14" t="s">
        <v>50</v>
      </c>
      <c r="O316" s="14" t="s">
        <v>45</v>
      </c>
      <c r="P316" s="18" t="s">
        <v>42</v>
      </c>
    </row>
    <row r="317" spans="1:17" x14ac:dyDescent="0.25">
      <c r="A317" s="7">
        <v>1111</v>
      </c>
      <c r="B317" s="7">
        <v>111100</v>
      </c>
      <c r="C317" s="7">
        <v>0</v>
      </c>
      <c r="D317" s="7">
        <v>0</v>
      </c>
      <c r="E317" s="46">
        <v>0.33333333333333331</v>
      </c>
      <c r="F317" s="7" t="s">
        <v>5</v>
      </c>
      <c r="G317" s="7" t="s">
        <v>5</v>
      </c>
      <c r="H317" s="52" t="s">
        <v>5</v>
      </c>
      <c r="I317" s="52" t="s">
        <v>5</v>
      </c>
      <c r="J317" s="39">
        <f>SUM(I317:I319)</f>
        <v>0.77779429484349905</v>
      </c>
      <c r="K317" s="73" t="s">
        <v>41</v>
      </c>
      <c r="L317" s="13" t="s">
        <v>49</v>
      </c>
      <c r="M317" s="13">
        <v>5</v>
      </c>
      <c r="N317" s="13" t="s">
        <v>53</v>
      </c>
      <c r="O317" s="13" t="s">
        <v>46</v>
      </c>
      <c r="P317" s="16" t="s">
        <v>43</v>
      </c>
    </row>
    <row r="318" spans="1:17" x14ac:dyDescent="0.25">
      <c r="A318" s="21">
        <v>1111</v>
      </c>
      <c r="B318" s="21">
        <v>111101</v>
      </c>
      <c r="C318" s="9">
        <v>0</v>
      </c>
      <c r="D318" s="9">
        <v>0</v>
      </c>
      <c r="E318" s="47"/>
      <c r="F318" s="9" t="s">
        <v>5</v>
      </c>
      <c r="G318" s="9" t="s">
        <v>5</v>
      </c>
      <c r="H318" s="27" t="s">
        <v>5</v>
      </c>
      <c r="I318" s="53" t="s">
        <v>5</v>
      </c>
      <c r="J318" s="40"/>
      <c r="K318" s="71" t="s">
        <v>41</v>
      </c>
      <c r="L318" s="19" t="s">
        <v>49</v>
      </c>
      <c r="M318" s="19">
        <v>5</v>
      </c>
      <c r="N318" s="19" t="s">
        <v>53</v>
      </c>
      <c r="O318" s="19" t="s">
        <v>46</v>
      </c>
      <c r="P318" s="17" t="s">
        <v>43</v>
      </c>
    </row>
    <row r="319" spans="1:17" ht="15.75" thickBot="1" x14ac:dyDescent="0.3">
      <c r="A319" s="10">
        <v>1111</v>
      </c>
      <c r="B319" s="10">
        <v>111102</v>
      </c>
      <c r="C319" s="10">
        <v>1</v>
      </c>
      <c r="D319" s="10">
        <v>1</v>
      </c>
      <c r="E319" s="48"/>
      <c r="F319" s="10">
        <v>2.8125</v>
      </c>
      <c r="G319" s="10">
        <v>1.0381495074676277</v>
      </c>
      <c r="H319" s="54">
        <v>0.77779429484349905</v>
      </c>
      <c r="I319" s="54">
        <v>0.77779429484349905</v>
      </c>
      <c r="J319" s="41"/>
      <c r="K319" s="72" t="s">
        <v>41</v>
      </c>
      <c r="L319" s="14" t="s">
        <v>49</v>
      </c>
      <c r="M319" s="14">
        <v>5</v>
      </c>
      <c r="N319" s="14" t="s">
        <v>53</v>
      </c>
      <c r="O319" s="14" t="s">
        <v>46</v>
      </c>
      <c r="P319" s="18" t="s">
        <v>43</v>
      </c>
    </row>
    <row r="320" spans="1:17" x14ac:dyDescent="0.25">
      <c r="A320" s="7">
        <v>1112</v>
      </c>
      <c r="B320" s="7">
        <v>111200</v>
      </c>
      <c r="C320" s="7">
        <v>0</v>
      </c>
      <c r="D320" s="7">
        <v>0</v>
      </c>
      <c r="E320" s="46">
        <v>0</v>
      </c>
      <c r="F320" s="7" t="s">
        <v>5</v>
      </c>
      <c r="G320" s="7" t="s">
        <v>5</v>
      </c>
      <c r="H320" s="52" t="s">
        <v>5</v>
      </c>
      <c r="I320" s="52" t="s">
        <v>5</v>
      </c>
      <c r="J320" s="39">
        <f>SUM(I320:I321)</f>
        <v>0</v>
      </c>
      <c r="K320" s="73" t="s">
        <v>40</v>
      </c>
      <c r="L320" s="13" t="s">
        <v>49</v>
      </c>
      <c r="M320" s="13">
        <v>5</v>
      </c>
      <c r="N320" s="13" t="s">
        <v>53</v>
      </c>
      <c r="O320" s="13" t="s">
        <v>46</v>
      </c>
      <c r="P320" s="16" t="s">
        <v>43</v>
      </c>
    </row>
    <row r="321" spans="1:16" ht="15.75" thickBot="1" x14ac:dyDescent="0.3">
      <c r="A321" s="10">
        <v>1112</v>
      </c>
      <c r="B321" s="10">
        <v>111201</v>
      </c>
      <c r="C321" s="10">
        <v>0</v>
      </c>
      <c r="D321" s="10">
        <v>0</v>
      </c>
      <c r="E321" s="48"/>
      <c r="F321" s="10" t="s">
        <v>5</v>
      </c>
      <c r="G321" s="10" t="s">
        <v>5</v>
      </c>
      <c r="H321" s="54" t="s">
        <v>5</v>
      </c>
      <c r="I321" s="54" t="s">
        <v>5</v>
      </c>
      <c r="J321" s="41"/>
      <c r="K321" s="72" t="s">
        <v>40</v>
      </c>
      <c r="L321" s="14" t="s">
        <v>49</v>
      </c>
      <c r="M321" s="14">
        <v>5</v>
      </c>
      <c r="N321" s="14" t="s">
        <v>53</v>
      </c>
      <c r="O321" s="14" t="s">
        <v>46</v>
      </c>
      <c r="P321" s="18" t="s">
        <v>43</v>
      </c>
    </row>
    <row r="322" spans="1:16" x14ac:dyDescent="0.25">
      <c r="A322" s="7">
        <v>1113</v>
      </c>
      <c r="B322" s="7">
        <v>111300</v>
      </c>
      <c r="C322" s="7">
        <v>1</v>
      </c>
      <c r="D322" s="7">
        <v>0</v>
      </c>
      <c r="E322" s="46">
        <v>0.25</v>
      </c>
      <c r="F322" s="7">
        <v>0.5625</v>
      </c>
      <c r="G322" s="7">
        <v>0.16291784165402848</v>
      </c>
      <c r="H322" s="52" t="s">
        <v>5</v>
      </c>
      <c r="I322" s="52" t="s">
        <v>5</v>
      </c>
      <c r="J322" s="39">
        <f>SUM(I322:I323)</f>
        <v>0</v>
      </c>
      <c r="K322" s="73" t="s">
        <v>41</v>
      </c>
      <c r="L322" s="13" t="s">
        <v>47</v>
      </c>
      <c r="M322" s="13">
        <v>4</v>
      </c>
      <c r="N322" s="13" t="s">
        <v>51</v>
      </c>
      <c r="O322" s="13" t="s">
        <v>45</v>
      </c>
      <c r="P322" s="16" t="s">
        <v>44</v>
      </c>
    </row>
    <row r="323" spans="1:16" ht="15.75" thickBot="1" x14ac:dyDescent="0.3">
      <c r="A323" s="10">
        <v>1113</v>
      </c>
      <c r="B323" s="10">
        <v>111301</v>
      </c>
      <c r="C323" s="10">
        <v>0</v>
      </c>
      <c r="D323" s="10">
        <v>0</v>
      </c>
      <c r="E323" s="48"/>
      <c r="F323" s="10" t="s">
        <v>5</v>
      </c>
      <c r="G323" s="10" t="s">
        <v>5</v>
      </c>
      <c r="H323" s="54" t="s">
        <v>5</v>
      </c>
      <c r="I323" s="54" t="s">
        <v>5</v>
      </c>
      <c r="J323" s="41"/>
      <c r="K323" s="72" t="s">
        <v>41</v>
      </c>
      <c r="L323" s="14" t="s">
        <v>47</v>
      </c>
      <c r="M323" s="14">
        <v>4</v>
      </c>
      <c r="N323" s="14" t="s">
        <v>51</v>
      </c>
      <c r="O323" s="14" t="s">
        <v>45</v>
      </c>
      <c r="P323" s="18" t="s">
        <v>44</v>
      </c>
    </row>
    <row r="324" spans="1:16" x14ac:dyDescent="0.25">
      <c r="A324" s="7">
        <v>1114</v>
      </c>
      <c r="B324" s="7">
        <v>111400</v>
      </c>
      <c r="C324" s="7">
        <v>1</v>
      </c>
      <c r="D324" s="7">
        <v>1</v>
      </c>
      <c r="E324" s="46">
        <v>1</v>
      </c>
      <c r="F324" s="7">
        <v>4.8125</v>
      </c>
      <c r="G324" s="7">
        <v>1.4186171498907552</v>
      </c>
      <c r="H324" s="52">
        <v>3.7288504607856798</v>
      </c>
      <c r="I324" s="52">
        <v>3.36895907424381</v>
      </c>
      <c r="J324" s="39">
        <f>SUM(I324:I325)</f>
        <v>6.6040222605146397</v>
      </c>
      <c r="K324" s="73" t="s">
        <v>41</v>
      </c>
      <c r="L324" s="13" t="s">
        <v>48</v>
      </c>
      <c r="M324" s="13">
        <v>3</v>
      </c>
      <c r="N324" s="13" t="s">
        <v>50</v>
      </c>
      <c r="O324" s="13" t="s">
        <v>45</v>
      </c>
      <c r="P324" s="16" t="s">
        <v>42</v>
      </c>
    </row>
    <row r="325" spans="1:16" ht="15.75" thickBot="1" x14ac:dyDescent="0.3">
      <c r="A325" s="10">
        <v>1114</v>
      </c>
      <c r="B325" s="10">
        <v>111403</v>
      </c>
      <c r="C325" s="10">
        <v>1</v>
      </c>
      <c r="D325" s="10">
        <v>1</v>
      </c>
      <c r="E325" s="48"/>
      <c r="F325" s="10">
        <v>4.6875</v>
      </c>
      <c r="G325" s="10">
        <v>1.2442611266036483</v>
      </c>
      <c r="H325" s="54">
        <v>3.5949545728126999</v>
      </c>
      <c r="I325" s="54">
        <v>3.2350631862708301</v>
      </c>
      <c r="J325" s="41"/>
      <c r="K325" s="72" t="s">
        <v>41</v>
      </c>
      <c r="L325" s="14" t="s">
        <v>48</v>
      </c>
      <c r="M325" s="14">
        <v>3</v>
      </c>
      <c r="N325" s="14" t="s">
        <v>50</v>
      </c>
      <c r="O325" s="14" t="s">
        <v>45</v>
      </c>
      <c r="P325" s="18" t="s">
        <v>42</v>
      </c>
    </row>
    <row r="326" spans="1:16" x14ac:dyDescent="0.25">
      <c r="A326" s="7">
        <v>1115</v>
      </c>
      <c r="B326" s="7">
        <v>111500</v>
      </c>
      <c r="C326" s="7">
        <v>1</v>
      </c>
      <c r="D326" s="7">
        <v>0</v>
      </c>
      <c r="E326" s="46">
        <v>0.25</v>
      </c>
      <c r="F326" s="7">
        <v>0.4375</v>
      </c>
      <c r="G326" s="7">
        <v>0.14298762351162528</v>
      </c>
      <c r="H326" s="52">
        <v>2.56905383213007</v>
      </c>
      <c r="I326" s="52">
        <v>2.1925697580044101</v>
      </c>
      <c r="J326" s="39">
        <f>SUM(I326:I327)</f>
        <v>2.1925697580044101</v>
      </c>
      <c r="K326" s="73" t="s">
        <v>40</v>
      </c>
      <c r="L326" s="13" t="s">
        <v>47</v>
      </c>
      <c r="M326" s="13">
        <v>4</v>
      </c>
      <c r="N326" s="13" t="s">
        <v>52</v>
      </c>
      <c r="O326" s="13" t="s">
        <v>45</v>
      </c>
      <c r="P326" s="16" t="s">
        <v>43</v>
      </c>
    </row>
    <row r="327" spans="1:16" ht="15.75" thickBot="1" x14ac:dyDescent="0.3">
      <c r="A327" s="10">
        <v>1115</v>
      </c>
      <c r="B327" s="10">
        <v>111501</v>
      </c>
      <c r="C327" s="10">
        <v>0</v>
      </c>
      <c r="D327" s="10">
        <v>0</v>
      </c>
      <c r="E327" s="48"/>
      <c r="F327" s="10" t="s">
        <v>5</v>
      </c>
      <c r="G327" s="10" t="s">
        <v>5</v>
      </c>
      <c r="H327" s="54" t="s">
        <v>5</v>
      </c>
      <c r="I327" s="54" t="s">
        <v>5</v>
      </c>
      <c r="J327" s="41"/>
      <c r="K327" s="72" t="s">
        <v>40</v>
      </c>
      <c r="L327" s="14" t="s">
        <v>47</v>
      </c>
      <c r="M327" s="14">
        <v>4</v>
      </c>
      <c r="N327" s="14" t="s">
        <v>52</v>
      </c>
      <c r="O327" s="14" t="s">
        <v>45</v>
      </c>
      <c r="P327" s="18" t="s">
        <v>43</v>
      </c>
    </row>
    <row r="328" spans="1:16" x14ac:dyDescent="0.25">
      <c r="A328" s="7">
        <v>1116</v>
      </c>
      <c r="B328" s="7">
        <v>111600</v>
      </c>
      <c r="C328" s="7">
        <v>0</v>
      </c>
      <c r="D328" s="7">
        <v>0</v>
      </c>
      <c r="E328" s="46">
        <v>0.25</v>
      </c>
      <c r="F328" s="7" t="s">
        <v>5</v>
      </c>
      <c r="G328" s="7" t="s">
        <v>5</v>
      </c>
      <c r="H328" s="52" t="s">
        <v>5</v>
      </c>
      <c r="I328" s="52" t="s">
        <v>5</v>
      </c>
      <c r="J328" s="39">
        <f>SUM(I328:I331)</f>
        <v>0</v>
      </c>
      <c r="K328" s="73" t="s">
        <v>40</v>
      </c>
      <c r="L328" s="13" t="s">
        <v>47</v>
      </c>
      <c r="M328" s="13">
        <v>4</v>
      </c>
      <c r="N328" s="13" t="s">
        <v>52</v>
      </c>
      <c r="O328" s="13" t="s">
        <v>46</v>
      </c>
      <c r="P328" s="16" t="s">
        <v>42</v>
      </c>
    </row>
    <row r="329" spans="1:16" x14ac:dyDescent="0.25">
      <c r="A329" s="21">
        <v>1116</v>
      </c>
      <c r="B329" s="21">
        <v>111601</v>
      </c>
      <c r="C329" s="9">
        <v>0</v>
      </c>
      <c r="D329" s="9">
        <v>0</v>
      </c>
      <c r="E329" s="47"/>
      <c r="F329" s="9" t="s">
        <v>5</v>
      </c>
      <c r="G329" s="9" t="s">
        <v>5</v>
      </c>
      <c r="H329" s="27" t="s">
        <v>5</v>
      </c>
      <c r="I329" s="53" t="s">
        <v>5</v>
      </c>
      <c r="J329" s="40"/>
      <c r="K329" s="71" t="s">
        <v>40</v>
      </c>
      <c r="L329" s="19" t="s">
        <v>47</v>
      </c>
      <c r="M329" s="19">
        <v>4</v>
      </c>
      <c r="N329" s="19" t="s">
        <v>52</v>
      </c>
      <c r="O329" s="19" t="s">
        <v>46</v>
      </c>
      <c r="P329" s="17" t="s">
        <v>42</v>
      </c>
    </row>
    <row r="330" spans="1:16" x14ac:dyDescent="0.25">
      <c r="A330" s="21">
        <v>1116</v>
      </c>
      <c r="B330" s="21">
        <v>111602</v>
      </c>
      <c r="C330" s="9">
        <v>0</v>
      </c>
      <c r="D330" s="9">
        <v>1</v>
      </c>
      <c r="E330" s="47"/>
      <c r="F330" s="9" t="s">
        <v>5</v>
      </c>
      <c r="G330" s="9" t="s">
        <v>5</v>
      </c>
      <c r="H330" s="27" t="s">
        <v>5</v>
      </c>
      <c r="I330" s="25" t="s">
        <v>5</v>
      </c>
      <c r="J330" s="40"/>
      <c r="K330" s="71" t="s">
        <v>40</v>
      </c>
      <c r="L330" s="19" t="s">
        <v>47</v>
      </c>
      <c r="M330" s="19">
        <v>4</v>
      </c>
      <c r="N330" s="19" t="s">
        <v>52</v>
      </c>
      <c r="O330" s="19" t="s">
        <v>46</v>
      </c>
      <c r="P330" s="17" t="s">
        <v>42</v>
      </c>
    </row>
    <row r="331" spans="1:16" ht="15.75" thickBot="1" x14ac:dyDescent="0.3">
      <c r="A331" s="10">
        <v>1116</v>
      </c>
      <c r="B331" s="10">
        <v>111603</v>
      </c>
      <c r="C331" s="10">
        <v>0</v>
      </c>
      <c r="D331" s="10">
        <v>1</v>
      </c>
      <c r="E331" s="48"/>
      <c r="F331" s="10" t="s">
        <v>5</v>
      </c>
      <c r="G331" s="10" t="s">
        <v>5</v>
      </c>
      <c r="H331" s="54" t="s">
        <v>5</v>
      </c>
      <c r="I331" s="54" t="s">
        <v>5</v>
      </c>
      <c r="J331" s="41"/>
      <c r="K331" s="72" t="s">
        <v>40</v>
      </c>
      <c r="L331" s="14" t="s">
        <v>47</v>
      </c>
      <c r="M331" s="14">
        <v>4</v>
      </c>
      <c r="N331" s="14" t="s">
        <v>52</v>
      </c>
      <c r="O331" s="14" t="s">
        <v>46</v>
      </c>
      <c r="P331" s="18" t="s">
        <v>42</v>
      </c>
    </row>
    <row r="332" spans="1:16" x14ac:dyDescent="0.25">
      <c r="A332" s="7">
        <v>1117</v>
      </c>
      <c r="B332" s="7">
        <v>111700</v>
      </c>
      <c r="C332" s="7">
        <v>0</v>
      </c>
      <c r="D332" s="7">
        <v>0</v>
      </c>
      <c r="E332" s="46">
        <v>0</v>
      </c>
      <c r="F332" s="7" t="s">
        <v>5</v>
      </c>
      <c r="G332" s="7" t="s">
        <v>5</v>
      </c>
      <c r="H332" s="52" t="s">
        <v>5</v>
      </c>
      <c r="I332" s="52" t="s">
        <v>5</v>
      </c>
      <c r="J332" s="39">
        <f>SUM(I332:I333)</f>
        <v>0</v>
      </c>
      <c r="K332" s="73" t="s">
        <v>40</v>
      </c>
      <c r="L332" s="13" t="s">
        <v>49</v>
      </c>
      <c r="M332" s="13">
        <v>4</v>
      </c>
      <c r="N332" s="13" t="s">
        <v>53</v>
      </c>
      <c r="O332" s="13" t="s">
        <v>46</v>
      </c>
      <c r="P332" s="16" t="s">
        <v>43</v>
      </c>
    </row>
    <row r="333" spans="1:16" ht="15.75" thickBot="1" x14ac:dyDescent="0.3">
      <c r="A333" s="10">
        <v>1117</v>
      </c>
      <c r="B333" s="10">
        <v>111701</v>
      </c>
      <c r="C333" s="10">
        <v>0</v>
      </c>
      <c r="D333" s="10">
        <v>0</v>
      </c>
      <c r="E333" s="48"/>
      <c r="F333" s="10" t="s">
        <v>5</v>
      </c>
      <c r="G333" s="10" t="s">
        <v>5</v>
      </c>
      <c r="H333" s="54" t="s">
        <v>5</v>
      </c>
      <c r="I333" s="54" t="s">
        <v>5</v>
      </c>
      <c r="J333" s="41"/>
      <c r="K333" s="72" t="s">
        <v>40</v>
      </c>
      <c r="L333" s="14" t="s">
        <v>49</v>
      </c>
      <c r="M333" s="14">
        <v>4</v>
      </c>
      <c r="N333" s="14" t="s">
        <v>53</v>
      </c>
      <c r="O333" s="14" t="s">
        <v>46</v>
      </c>
      <c r="P333" s="18" t="s">
        <v>43</v>
      </c>
    </row>
    <row r="334" spans="1:16" x14ac:dyDescent="0.25">
      <c r="A334" s="7">
        <v>1118</v>
      </c>
      <c r="B334" s="7">
        <v>111800</v>
      </c>
      <c r="C334" s="7">
        <v>0</v>
      </c>
      <c r="D334" s="7">
        <v>0</v>
      </c>
      <c r="E334" s="46">
        <v>0</v>
      </c>
      <c r="F334" s="7" t="s">
        <v>5</v>
      </c>
      <c r="G334" s="7" t="s">
        <v>5</v>
      </c>
      <c r="H334" s="52" t="s">
        <v>5</v>
      </c>
      <c r="I334" s="52" t="s">
        <v>5</v>
      </c>
      <c r="J334" s="39">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48"/>
      <c r="F335" s="10" t="s">
        <v>5</v>
      </c>
      <c r="G335" s="10" t="s">
        <v>5</v>
      </c>
      <c r="H335" s="54" t="s">
        <v>5</v>
      </c>
      <c r="I335" s="54" t="s">
        <v>5</v>
      </c>
      <c r="J335" s="41"/>
      <c r="K335" s="72" t="s">
        <v>40</v>
      </c>
      <c r="L335" s="14" t="s">
        <v>47</v>
      </c>
      <c r="M335" s="14">
        <v>4</v>
      </c>
      <c r="N335" s="14" t="s">
        <v>53</v>
      </c>
      <c r="O335" s="14" t="s">
        <v>45</v>
      </c>
      <c r="P335" s="18" t="s">
        <v>42</v>
      </c>
    </row>
    <row r="336" spans="1:16" x14ac:dyDescent="0.25">
      <c r="A336" s="7">
        <v>1119</v>
      </c>
      <c r="B336" s="7">
        <v>111900</v>
      </c>
      <c r="C336" s="7">
        <v>0</v>
      </c>
      <c r="D336" s="7">
        <v>0</v>
      </c>
      <c r="E336" s="46">
        <v>0.5</v>
      </c>
      <c r="F336" s="7" t="s">
        <v>5</v>
      </c>
      <c r="G336" s="7" t="s">
        <v>5</v>
      </c>
      <c r="H336" s="52" t="s">
        <v>5</v>
      </c>
      <c r="I336" s="52" t="s">
        <v>5</v>
      </c>
      <c r="J336" s="39">
        <f>SUM(I336:I338)</f>
        <v>0</v>
      </c>
      <c r="K336" s="73" t="s">
        <v>41</v>
      </c>
      <c r="L336" s="13" t="s">
        <v>49</v>
      </c>
      <c r="M336" s="13">
        <v>5</v>
      </c>
      <c r="N336" s="13" t="s">
        <v>53</v>
      </c>
      <c r="O336" s="13" t="s">
        <v>46</v>
      </c>
      <c r="P336" s="16" t="s">
        <v>43</v>
      </c>
    </row>
    <row r="337" spans="1:16" x14ac:dyDescent="0.25">
      <c r="A337" s="21">
        <v>1119</v>
      </c>
      <c r="B337" s="21">
        <v>111901</v>
      </c>
      <c r="C337" s="9">
        <v>1</v>
      </c>
      <c r="D337" s="9">
        <v>0</v>
      </c>
      <c r="E337" s="47"/>
      <c r="F337" s="9" t="s">
        <v>5</v>
      </c>
      <c r="G337" s="9" t="s">
        <v>5</v>
      </c>
      <c r="H337" s="25" t="s">
        <v>5</v>
      </c>
      <c r="I337" s="25" t="s">
        <v>5</v>
      </c>
      <c r="J337" s="40"/>
      <c r="K337" s="71" t="s">
        <v>41</v>
      </c>
      <c r="L337" s="19" t="s">
        <v>49</v>
      </c>
      <c r="M337" s="19">
        <v>5</v>
      </c>
      <c r="N337" s="19" t="s">
        <v>53</v>
      </c>
      <c r="O337" s="19" t="s">
        <v>46</v>
      </c>
      <c r="P337" s="17" t="s">
        <v>43</v>
      </c>
    </row>
    <row r="338" spans="1:16" ht="15.75" thickBot="1" x14ac:dyDescent="0.3">
      <c r="A338" s="10">
        <v>1119</v>
      </c>
      <c r="B338" s="10">
        <v>111902</v>
      </c>
      <c r="C338" s="10">
        <v>1</v>
      </c>
      <c r="D338" s="10">
        <v>1</v>
      </c>
      <c r="E338" s="48"/>
      <c r="F338" s="10">
        <v>1.625</v>
      </c>
      <c r="G338" s="10">
        <v>0.480026408441865</v>
      </c>
      <c r="H338" s="54" t="s">
        <v>5</v>
      </c>
      <c r="I338" s="54" t="s">
        <v>5</v>
      </c>
      <c r="J338" s="41"/>
      <c r="K338" s="72" t="s">
        <v>41</v>
      </c>
      <c r="L338" s="14" t="s">
        <v>49</v>
      </c>
      <c r="M338" s="14">
        <v>5</v>
      </c>
      <c r="N338" s="14" t="s">
        <v>53</v>
      </c>
      <c r="O338" s="14" t="s">
        <v>46</v>
      </c>
      <c r="P338" s="18" t="s">
        <v>43</v>
      </c>
    </row>
    <row r="339" spans="1:16" x14ac:dyDescent="0.25">
      <c r="A339" s="7">
        <v>1120</v>
      </c>
      <c r="B339" s="7">
        <v>112000</v>
      </c>
      <c r="C339" s="7">
        <v>1</v>
      </c>
      <c r="D339" s="7">
        <v>0</v>
      </c>
      <c r="E339" s="46">
        <v>0.5</v>
      </c>
      <c r="F339" s="7">
        <v>0.875</v>
      </c>
      <c r="G339" s="7">
        <v>0.25630467395067241</v>
      </c>
      <c r="H339" s="52">
        <v>12.912290107532</v>
      </c>
      <c r="I339" s="52">
        <v>11.2993581741556</v>
      </c>
      <c r="J339" s="39">
        <f>SUM(I339:I340)</f>
        <v>23.407895976997899</v>
      </c>
      <c r="K339" s="73" t="s">
        <v>41</v>
      </c>
      <c r="L339" s="13" t="s">
        <v>49</v>
      </c>
      <c r="M339" s="13">
        <v>4</v>
      </c>
      <c r="N339" s="13" t="s">
        <v>53</v>
      </c>
      <c r="O339" s="13" t="s">
        <v>45</v>
      </c>
      <c r="P339" s="16" t="s">
        <v>43</v>
      </c>
    </row>
    <row r="340" spans="1:16" ht="15.75" thickBot="1" x14ac:dyDescent="0.3">
      <c r="A340" s="10">
        <v>1120</v>
      </c>
      <c r="B340" s="10">
        <v>112001</v>
      </c>
      <c r="C340" s="10">
        <v>1</v>
      </c>
      <c r="D340" s="10">
        <v>0</v>
      </c>
      <c r="E340" s="48"/>
      <c r="F340" s="10">
        <v>1.1875</v>
      </c>
      <c r="G340" s="10">
        <v>0.26422655568244702</v>
      </c>
      <c r="H340" s="54">
        <v>13.886166911880601</v>
      </c>
      <c r="I340" s="54">
        <v>12.108537802842299</v>
      </c>
      <c r="J340" s="41"/>
      <c r="K340" s="72" t="s">
        <v>41</v>
      </c>
      <c r="L340" s="14" t="s">
        <v>49</v>
      </c>
      <c r="M340" s="14">
        <v>4</v>
      </c>
      <c r="N340" s="14" t="s">
        <v>53</v>
      </c>
      <c r="O340" s="14" t="s">
        <v>45</v>
      </c>
      <c r="P340" s="18" t="s">
        <v>43</v>
      </c>
    </row>
    <row r="341" spans="1:16" x14ac:dyDescent="0.25">
      <c r="A341" s="7">
        <v>1121</v>
      </c>
      <c r="B341" s="7">
        <v>112100</v>
      </c>
      <c r="C341" s="7">
        <v>0</v>
      </c>
      <c r="D341" s="7">
        <v>0</v>
      </c>
      <c r="E341" s="46">
        <v>0</v>
      </c>
      <c r="F341" s="7" t="s">
        <v>5</v>
      </c>
      <c r="G341" s="7" t="s">
        <v>5</v>
      </c>
      <c r="H341" s="52" t="s">
        <v>5</v>
      </c>
      <c r="I341" s="52" t="s">
        <v>5</v>
      </c>
      <c r="J341" s="39">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48"/>
      <c r="F342" s="10" t="s">
        <v>5</v>
      </c>
      <c r="G342" s="10" t="s">
        <v>5</v>
      </c>
      <c r="H342" s="54" t="s">
        <v>5</v>
      </c>
      <c r="I342" s="54" t="s">
        <v>5</v>
      </c>
      <c r="J342" s="41"/>
      <c r="K342" s="72" t="s">
        <v>41</v>
      </c>
      <c r="L342" s="14" t="s">
        <v>47</v>
      </c>
      <c r="M342" s="14">
        <v>6</v>
      </c>
      <c r="N342" s="14" t="s">
        <v>51</v>
      </c>
      <c r="O342" s="14" t="s">
        <v>45</v>
      </c>
      <c r="P342" s="18" t="s">
        <v>42</v>
      </c>
    </row>
    <row r="343" spans="1:16" x14ac:dyDescent="0.25">
      <c r="A343" s="20"/>
    </row>
    <row r="344" spans="1:16" x14ac:dyDescent="0.25">
      <c r="A344" s="20"/>
    </row>
  </sheetData>
  <mergeCells count="234">
    <mergeCell ref="L1:L2"/>
    <mergeCell ref="P1:P2"/>
    <mergeCell ref="O1:O2"/>
    <mergeCell ref="N1:N2"/>
    <mergeCell ref="M1:M2"/>
    <mergeCell ref="J273:J274"/>
    <mergeCell ref="K1:K2"/>
    <mergeCell ref="J332:J333"/>
    <mergeCell ref="J334:J335"/>
    <mergeCell ref="J336:J338"/>
    <mergeCell ref="J339:J340"/>
    <mergeCell ref="J341:J342"/>
    <mergeCell ref="J317:J319"/>
    <mergeCell ref="J320:J321"/>
    <mergeCell ref="J322:J323"/>
    <mergeCell ref="J324:J325"/>
    <mergeCell ref="J326:J327"/>
    <mergeCell ref="J328:J331"/>
    <mergeCell ref="J298:J300"/>
    <mergeCell ref="J301:J303"/>
    <mergeCell ref="J304:J306"/>
    <mergeCell ref="J307:J310"/>
    <mergeCell ref="J311:J313"/>
    <mergeCell ref="J314:J316"/>
    <mergeCell ref="J281:J283"/>
    <mergeCell ref="J284:J285"/>
    <mergeCell ref="J287:J289"/>
    <mergeCell ref="J290:J292"/>
    <mergeCell ref="J293:J294"/>
    <mergeCell ref="J295:J297"/>
    <mergeCell ref="J261:J263"/>
    <mergeCell ref="J264:J266"/>
    <mergeCell ref="J267:J268"/>
    <mergeCell ref="J269:J271"/>
    <mergeCell ref="J275:J277"/>
    <mergeCell ref="J278:J280"/>
    <mergeCell ref="J246:J248"/>
    <mergeCell ref="J249:J250"/>
    <mergeCell ref="J251:J253"/>
    <mergeCell ref="J254:J256"/>
    <mergeCell ref="J257:J258"/>
    <mergeCell ref="J259:J260"/>
    <mergeCell ref="J219:J224"/>
    <mergeCell ref="J225:J227"/>
    <mergeCell ref="J228:J232"/>
    <mergeCell ref="J233:J234"/>
    <mergeCell ref="J235:J240"/>
    <mergeCell ref="J241:J245"/>
    <mergeCell ref="J202:J204"/>
    <mergeCell ref="J205:J206"/>
    <mergeCell ref="J207:J210"/>
    <mergeCell ref="J211:J212"/>
    <mergeCell ref="J213:J214"/>
    <mergeCell ref="J215:J218"/>
    <mergeCell ref="J184:J186"/>
    <mergeCell ref="J187:J190"/>
    <mergeCell ref="J191:J192"/>
    <mergeCell ref="J193:J195"/>
    <mergeCell ref="J196:J199"/>
    <mergeCell ref="J200:J201"/>
    <mergeCell ref="J168:J170"/>
    <mergeCell ref="J171:J172"/>
    <mergeCell ref="J173:J174"/>
    <mergeCell ref="J175:J176"/>
    <mergeCell ref="J177:J181"/>
    <mergeCell ref="J182:J183"/>
    <mergeCell ref="J151:J153"/>
    <mergeCell ref="J154:J156"/>
    <mergeCell ref="J157:J160"/>
    <mergeCell ref="J161:J162"/>
    <mergeCell ref="J163:J164"/>
    <mergeCell ref="J166:J167"/>
    <mergeCell ref="J132:J133"/>
    <mergeCell ref="J134:J137"/>
    <mergeCell ref="J138:J139"/>
    <mergeCell ref="J140:J142"/>
    <mergeCell ref="J143:J147"/>
    <mergeCell ref="J148:J150"/>
    <mergeCell ref="J107:J114"/>
    <mergeCell ref="J115:J118"/>
    <mergeCell ref="J119:J121"/>
    <mergeCell ref="J122:J125"/>
    <mergeCell ref="J126:J128"/>
    <mergeCell ref="J130:J131"/>
    <mergeCell ref="J90:J91"/>
    <mergeCell ref="J92:J94"/>
    <mergeCell ref="J95:J97"/>
    <mergeCell ref="J98:J99"/>
    <mergeCell ref="J100:J104"/>
    <mergeCell ref="J105:J106"/>
    <mergeCell ref="J72:J74"/>
    <mergeCell ref="J75:J78"/>
    <mergeCell ref="J79:J81"/>
    <mergeCell ref="J82:J84"/>
    <mergeCell ref="J85:J86"/>
    <mergeCell ref="J87:J89"/>
    <mergeCell ref="J52:J55"/>
    <mergeCell ref="J56:J59"/>
    <mergeCell ref="J60:J62"/>
    <mergeCell ref="J63:J66"/>
    <mergeCell ref="J67:J69"/>
    <mergeCell ref="J70:J71"/>
    <mergeCell ref="J36:J37"/>
    <mergeCell ref="J38:J42"/>
    <mergeCell ref="J43:J44"/>
    <mergeCell ref="J45:J46"/>
    <mergeCell ref="J47:J49"/>
    <mergeCell ref="J50:J51"/>
    <mergeCell ref="J19:J21"/>
    <mergeCell ref="J22:J24"/>
    <mergeCell ref="J25:J26"/>
    <mergeCell ref="J27:J28"/>
    <mergeCell ref="J29:J32"/>
    <mergeCell ref="J33:J35"/>
    <mergeCell ref="J4:J7"/>
    <mergeCell ref="J8:J9"/>
    <mergeCell ref="J10:J11"/>
    <mergeCell ref="J12:J13"/>
    <mergeCell ref="J14:J16"/>
    <mergeCell ref="J17:J18"/>
    <mergeCell ref="E328:E331"/>
    <mergeCell ref="E332:E333"/>
    <mergeCell ref="E334:E335"/>
    <mergeCell ref="E336:E338"/>
    <mergeCell ref="E339:E340"/>
    <mergeCell ref="E341:E342"/>
    <mergeCell ref="E314:E316"/>
    <mergeCell ref="E317:E319"/>
    <mergeCell ref="E320:E321"/>
    <mergeCell ref="E322:E323"/>
    <mergeCell ref="E324:E325"/>
    <mergeCell ref="E326:E327"/>
    <mergeCell ref="E295:E297"/>
    <mergeCell ref="E298:E300"/>
    <mergeCell ref="E301:E303"/>
    <mergeCell ref="E304:E306"/>
    <mergeCell ref="E307:E310"/>
    <mergeCell ref="E311:E313"/>
    <mergeCell ref="E278:E280"/>
    <mergeCell ref="E281:E283"/>
    <mergeCell ref="E284:E285"/>
    <mergeCell ref="E287:E289"/>
    <mergeCell ref="E290:E292"/>
    <mergeCell ref="E293:E294"/>
    <mergeCell ref="E261:E263"/>
    <mergeCell ref="E264:E266"/>
    <mergeCell ref="E267:E268"/>
    <mergeCell ref="E269:E271"/>
    <mergeCell ref="E273:E274"/>
    <mergeCell ref="E275:E277"/>
    <mergeCell ref="E246:E248"/>
    <mergeCell ref="E249:E250"/>
    <mergeCell ref="E251:E253"/>
    <mergeCell ref="E254:E256"/>
    <mergeCell ref="E257:E258"/>
    <mergeCell ref="E259:E260"/>
    <mergeCell ref="E219:E224"/>
    <mergeCell ref="E225:E227"/>
    <mergeCell ref="E228:E232"/>
    <mergeCell ref="E233:E234"/>
    <mergeCell ref="E235:E240"/>
    <mergeCell ref="E241:E245"/>
    <mergeCell ref="E202:E204"/>
    <mergeCell ref="E205:E206"/>
    <mergeCell ref="E207:E210"/>
    <mergeCell ref="E211:E212"/>
    <mergeCell ref="E213:E214"/>
    <mergeCell ref="E215:E218"/>
    <mergeCell ref="E184:E186"/>
    <mergeCell ref="E187:E190"/>
    <mergeCell ref="E191:E192"/>
    <mergeCell ref="E193:E195"/>
    <mergeCell ref="E196:E199"/>
    <mergeCell ref="E200:E201"/>
    <mergeCell ref="E168:E170"/>
    <mergeCell ref="E171:E172"/>
    <mergeCell ref="E173:E174"/>
    <mergeCell ref="E175:E176"/>
    <mergeCell ref="E177:E181"/>
    <mergeCell ref="E182:E183"/>
    <mergeCell ref="E151:E153"/>
    <mergeCell ref="E154:E156"/>
    <mergeCell ref="E157:E160"/>
    <mergeCell ref="E161:E162"/>
    <mergeCell ref="E163:E164"/>
    <mergeCell ref="E166:E167"/>
    <mergeCell ref="E132:E133"/>
    <mergeCell ref="E134:E137"/>
    <mergeCell ref="E138:E139"/>
    <mergeCell ref="E140:E142"/>
    <mergeCell ref="E143:E147"/>
    <mergeCell ref="E148:E150"/>
    <mergeCell ref="E107:E114"/>
    <mergeCell ref="E115:E118"/>
    <mergeCell ref="E119:E121"/>
    <mergeCell ref="E122:E125"/>
    <mergeCell ref="E126:E128"/>
    <mergeCell ref="E130:E131"/>
    <mergeCell ref="E90:E91"/>
    <mergeCell ref="E92:E94"/>
    <mergeCell ref="E95:E97"/>
    <mergeCell ref="E98:E99"/>
    <mergeCell ref="E100:E104"/>
    <mergeCell ref="E105:E106"/>
    <mergeCell ref="E72:E74"/>
    <mergeCell ref="E75:E78"/>
    <mergeCell ref="E79:E81"/>
    <mergeCell ref="E82:E84"/>
    <mergeCell ref="E85:E86"/>
    <mergeCell ref="E87:E89"/>
    <mergeCell ref="E52:E55"/>
    <mergeCell ref="E56:E59"/>
    <mergeCell ref="E60:E62"/>
    <mergeCell ref="E63:E66"/>
    <mergeCell ref="E67:E69"/>
    <mergeCell ref="E70:E71"/>
    <mergeCell ref="E36:E37"/>
    <mergeCell ref="E38:E42"/>
    <mergeCell ref="E43:E44"/>
    <mergeCell ref="E45:E46"/>
    <mergeCell ref="E47:E49"/>
    <mergeCell ref="E50:E51"/>
    <mergeCell ref="E19:E21"/>
    <mergeCell ref="E22:E24"/>
    <mergeCell ref="E25:E26"/>
    <mergeCell ref="E27:E28"/>
    <mergeCell ref="E29:E32"/>
    <mergeCell ref="E33:E35"/>
    <mergeCell ref="E4:E7"/>
    <mergeCell ref="E8:E9"/>
    <mergeCell ref="E10:E11"/>
    <mergeCell ref="E12:E13"/>
    <mergeCell ref="E14:E16"/>
    <mergeCell ref="E17:E18"/>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E3ED1-3E3F-412E-8487-58D29195161C}">
  <dimension ref="A1:P346"/>
  <sheetViews>
    <sheetView workbookViewId="0">
      <selection activeCell="C5" sqref="C5"/>
    </sheetView>
  </sheetViews>
  <sheetFormatPr baseColWidth="10" defaultRowHeight="15" x14ac:dyDescent="0.25"/>
  <cols>
    <col min="1" max="1" width="9.42578125" style="8" bestFit="1" customWidth="1"/>
    <col min="2" max="2" width="7" style="8" bestFit="1" customWidth="1"/>
    <col min="3" max="3" width="12.7109375" style="8" bestFit="1" customWidth="1"/>
    <col min="4" max="4" width="24.42578125" style="8" bestFit="1" customWidth="1"/>
    <col min="5" max="5" width="43.28515625" style="44" bestFit="1" customWidth="1"/>
    <col min="6" max="6" width="11" bestFit="1" customWidth="1"/>
    <col min="7" max="7" width="14.7109375" bestFit="1" customWidth="1"/>
    <col min="8" max="8" width="25.28515625" bestFit="1" customWidth="1"/>
    <col min="9" max="9" width="41.42578125" bestFit="1" customWidth="1"/>
    <col min="10" max="10" width="27.140625" style="44" bestFit="1" customWidth="1"/>
    <col min="14" max="14" width="14.42578125" bestFit="1" customWidth="1"/>
    <col min="15" max="15" width="18.140625" bestFit="1" customWidth="1"/>
  </cols>
  <sheetData>
    <row r="1" spans="1:16" ht="18.75" x14ac:dyDescent="0.35">
      <c r="A1" s="1" t="s">
        <v>1</v>
      </c>
      <c r="B1" s="1" t="s">
        <v>0</v>
      </c>
      <c r="C1" s="2" t="s">
        <v>56</v>
      </c>
      <c r="D1" s="2" t="s">
        <v>3</v>
      </c>
      <c r="E1" s="3" t="s">
        <v>4</v>
      </c>
      <c r="F1" s="4" t="s">
        <v>57</v>
      </c>
      <c r="G1" s="4" t="s">
        <v>58</v>
      </c>
      <c r="H1" s="2" t="s">
        <v>9</v>
      </c>
      <c r="I1" s="11" t="s">
        <v>10</v>
      </c>
      <c r="J1" s="36" t="s">
        <v>11</v>
      </c>
      <c r="K1" s="65" t="s">
        <v>34</v>
      </c>
      <c r="L1" s="66" t="s">
        <v>35</v>
      </c>
      <c r="M1" s="66" t="s">
        <v>36</v>
      </c>
      <c r="N1" s="66" t="s">
        <v>37</v>
      </c>
      <c r="O1" s="66" t="s">
        <v>38</v>
      </c>
      <c r="P1" s="67" t="s">
        <v>39</v>
      </c>
    </row>
    <row r="2" spans="1:16" ht="18.75" thickBot="1" x14ac:dyDescent="0.3">
      <c r="A2" s="5" t="s">
        <v>5</v>
      </c>
      <c r="B2" s="5" t="s">
        <v>5</v>
      </c>
      <c r="C2" s="5" t="s">
        <v>6</v>
      </c>
      <c r="D2" s="5" t="s">
        <v>6</v>
      </c>
      <c r="E2" s="22" t="s">
        <v>7</v>
      </c>
      <c r="F2" s="5" t="s">
        <v>8</v>
      </c>
      <c r="G2" s="5" t="s">
        <v>8</v>
      </c>
      <c r="H2" s="5" t="s">
        <v>12</v>
      </c>
      <c r="I2" s="5" t="s">
        <v>13</v>
      </c>
      <c r="J2" s="37" t="s">
        <v>14</v>
      </c>
      <c r="K2" s="68"/>
      <c r="L2" s="69"/>
      <c r="M2" s="69"/>
      <c r="N2" s="69"/>
      <c r="O2" s="69"/>
      <c r="P2" s="70"/>
    </row>
    <row r="3" spans="1:16" ht="15.75" thickBot="1" x14ac:dyDescent="0.3">
      <c r="A3" s="7">
        <v>1001</v>
      </c>
      <c r="B3" s="7">
        <v>100100</v>
      </c>
      <c r="C3" s="7">
        <v>1</v>
      </c>
      <c r="D3" s="7">
        <v>1</v>
      </c>
      <c r="E3" s="45">
        <v>1</v>
      </c>
      <c r="F3" s="52">
        <v>10.25</v>
      </c>
      <c r="G3" s="27">
        <v>2.2732560637482697</v>
      </c>
      <c r="H3" s="52">
        <v>11.6657791909644</v>
      </c>
      <c r="I3" s="52">
        <v>10.4675425323264</v>
      </c>
      <c r="J3" s="38">
        <f>SUM(I3)</f>
        <v>10.4675425323264</v>
      </c>
      <c r="K3" s="71" t="s">
        <v>40</v>
      </c>
      <c r="L3" s="19" t="s">
        <v>47</v>
      </c>
      <c r="M3" s="19">
        <v>4</v>
      </c>
      <c r="N3" s="19" t="s">
        <v>50</v>
      </c>
      <c r="O3" s="19" t="s">
        <v>45</v>
      </c>
      <c r="P3" s="17" t="s">
        <v>42</v>
      </c>
    </row>
    <row r="4" spans="1:16" x14ac:dyDescent="0.25">
      <c r="A4" s="7">
        <v>1002</v>
      </c>
      <c r="B4" s="7">
        <v>100200</v>
      </c>
      <c r="C4" s="7">
        <v>0</v>
      </c>
      <c r="D4" s="7">
        <v>1</v>
      </c>
      <c r="E4" s="39">
        <v>0.125</v>
      </c>
      <c r="F4" s="52" t="s">
        <v>5</v>
      </c>
      <c r="G4" s="52" t="s">
        <v>5</v>
      </c>
      <c r="H4" s="52" t="s">
        <v>5</v>
      </c>
      <c r="I4" s="52" t="s">
        <v>5</v>
      </c>
      <c r="J4" s="39">
        <f>SUM(I4:I7)</f>
        <v>0</v>
      </c>
      <c r="K4" s="73" t="s">
        <v>41</v>
      </c>
      <c r="L4" s="13" t="s">
        <v>47</v>
      </c>
      <c r="M4" s="13">
        <v>4</v>
      </c>
      <c r="N4" s="13" t="s">
        <v>51</v>
      </c>
      <c r="O4" s="13" t="s">
        <v>45</v>
      </c>
      <c r="P4" s="16" t="s">
        <v>42</v>
      </c>
    </row>
    <row r="5" spans="1:16" x14ac:dyDescent="0.25">
      <c r="A5" s="21">
        <v>1002</v>
      </c>
      <c r="B5" s="21">
        <v>100201</v>
      </c>
      <c r="C5" s="21">
        <v>0</v>
      </c>
      <c r="D5" s="21">
        <v>0</v>
      </c>
      <c r="E5" s="40"/>
      <c r="F5" s="53" t="s">
        <v>5</v>
      </c>
      <c r="G5" s="53" t="s">
        <v>5</v>
      </c>
      <c r="H5" s="53" t="s">
        <v>5</v>
      </c>
      <c r="I5" s="25" t="s">
        <v>5</v>
      </c>
      <c r="J5" s="40"/>
      <c r="K5" s="71" t="s">
        <v>41</v>
      </c>
      <c r="L5" s="19" t="s">
        <v>47</v>
      </c>
      <c r="M5" s="19">
        <v>4</v>
      </c>
      <c r="N5" s="19" t="s">
        <v>51</v>
      </c>
      <c r="O5" s="19" t="s">
        <v>45</v>
      </c>
      <c r="P5" s="17" t="s">
        <v>42</v>
      </c>
    </row>
    <row r="6" spans="1:16" x14ac:dyDescent="0.25">
      <c r="A6" s="21">
        <v>1002</v>
      </c>
      <c r="B6" s="21">
        <v>100202</v>
      </c>
      <c r="C6" s="21">
        <v>0</v>
      </c>
      <c r="D6" s="21">
        <v>0</v>
      </c>
      <c r="E6" s="40"/>
      <c r="F6" s="25" t="s">
        <v>5</v>
      </c>
      <c r="G6" s="25" t="s">
        <v>5</v>
      </c>
      <c r="H6" s="25" t="s">
        <v>5</v>
      </c>
      <c r="I6" s="25" t="s">
        <v>5</v>
      </c>
      <c r="J6" s="40"/>
      <c r="K6" s="71" t="s">
        <v>41</v>
      </c>
      <c r="L6" s="19" t="s">
        <v>47</v>
      </c>
      <c r="M6" s="19">
        <v>4</v>
      </c>
      <c r="N6" s="19" t="s">
        <v>51</v>
      </c>
      <c r="O6" s="19" t="s">
        <v>45</v>
      </c>
      <c r="P6" s="17" t="s">
        <v>42</v>
      </c>
    </row>
    <row r="7" spans="1:16" ht="15.75" thickBot="1" x14ac:dyDescent="0.3">
      <c r="A7" s="21">
        <v>1002</v>
      </c>
      <c r="B7" s="21">
        <v>100203</v>
      </c>
      <c r="C7" s="21">
        <v>0</v>
      </c>
      <c r="D7" s="21">
        <v>0</v>
      </c>
      <c r="E7" s="40"/>
      <c r="F7" s="53"/>
      <c r="G7" s="53"/>
      <c r="H7" s="25" t="s">
        <v>5</v>
      </c>
      <c r="I7" s="25" t="s">
        <v>5</v>
      </c>
      <c r="J7" s="40"/>
      <c r="K7" s="71" t="s">
        <v>41</v>
      </c>
      <c r="L7" s="19" t="s">
        <v>47</v>
      </c>
      <c r="M7" s="19">
        <v>4</v>
      </c>
      <c r="N7" s="19" t="s">
        <v>51</v>
      </c>
      <c r="O7" s="19" t="s">
        <v>45</v>
      </c>
      <c r="P7" s="17" t="s">
        <v>42</v>
      </c>
    </row>
    <row r="8" spans="1:16" x14ac:dyDescent="0.25">
      <c r="A8" s="7">
        <v>1003</v>
      </c>
      <c r="B8" s="7">
        <v>100300</v>
      </c>
      <c r="C8" s="7">
        <v>1</v>
      </c>
      <c r="D8" s="7">
        <v>1</v>
      </c>
      <c r="E8" s="39">
        <v>1</v>
      </c>
      <c r="F8" s="52">
        <v>10.3125</v>
      </c>
      <c r="G8" s="52">
        <v>2.0284666637300601</v>
      </c>
      <c r="H8" s="52">
        <v>11.627613285843401</v>
      </c>
      <c r="I8" s="52">
        <v>10.477418563737601</v>
      </c>
      <c r="J8" s="39">
        <f>SUM(I8:I9)</f>
        <v>13.191138698051601</v>
      </c>
      <c r="K8" s="73" t="s">
        <v>40</v>
      </c>
      <c r="L8" s="13" t="s">
        <v>48</v>
      </c>
      <c r="M8" s="13">
        <v>1</v>
      </c>
      <c r="N8" s="13" t="s">
        <v>50</v>
      </c>
      <c r="O8" s="13" t="s">
        <v>45</v>
      </c>
      <c r="P8" s="16" t="s">
        <v>43</v>
      </c>
    </row>
    <row r="9" spans="1:16" ht="15.75" thickBot="1" x14ac:dyDescent="0.3">
      <c r="A9" s="10">
        <v>1003</v>
      </c>
      <c r="B9" s="10">
        <v>100303</v>
      </c>
      <c r="C9" s="10">
        <v>1</v>
      </c>
      <c r="D9" s="10">
        <v>1</v>
      </c>
      <c r="E9" s="41"/>
      <c r="F9" s="54">
        <v>7.625</v>
      </c>
      <c r="G9" s="54">
        <v>1.5679054693980601</v>
      </c>
      <c r="H9" s="54">
        <v>2.8693176425586202</v>
      </c>
      <c r="I9" s="54">
        <v>2.7137201343139998</v>
      </c>
      <c r="J9" s="41"/>
      <c r="K9" s="72" t="s">
        <v>40</v>
      </c>
      <c r="L9" s="14" t="s">
        <v>48</v>
      </c>
      <c r="M9" s="14">
        <v>1</v>
      </c>
      <c r="N9" s="14" t="s">
        <v>50</v>
      </c>
      <c r="O9" s="14" t="s">
        <v>45</v>
      </c>
      <c r="P9" s="18" t="s">
        <v>43</v>
      </c>
    </row>
    <row r="10" spans="1:16" x14ac:dyDescent="0.25">
      <c r="A10" s="7">
        <v>1004</v>
      </c>
      <c r="B10" s="7">
        <v>100400</v>
      </c>
      <c r="C10" s="7">
        <v>0</v>
      </c>
      <c r="D10" s="7">
        <v>0</v>
      </c>
      <c r="E10" s="39">
        <v>0</v>
      </c>
      <c r="F10" s="52" t="s">
        <v>5</v>
      </c>
      <c r="G10" s="52" t="s">
        <v>5</v>
      </c>
      <c r="H10" s="52" t="s">
        <v>5</v>
      </c>
      <c r="I10" s="52" t="s">
        <v>5</v>
      </c>
      <c r="J10" s="39">
        <f>SUM(I10:I11)</f>
        <v>0</v>
      </c>
      <c r="K10" s="73" t="s">
        <v>41</v>
      </c>
      <c r="L10" s="13" t="s">
        <v>47</v>
      </c>
      <c r="M10" s="13">
        <v>5</v>
      </c>
      <c r="N10" s="13" t="s">
        <v>52</v>
      </c>
      <c r="O10" s="13" t="s">
        <v>46</v>
      </c>
      <c r="P10" s="16" t="s">
        <v>42</v>
      </c>
    </row>
    <row r="11" spans="1:16" ht="15.75" thickBot="1" x14ac:dyDescent="0.3">
      <c r="A11" s="10">
        <v>1004</v>
      </c>
      <c r="B11" s="10">
        <v>100401</v>
      </c>
      <c r="C11" s="10">
        <v>0</v>
      </c>
      <c r="D11" s="10">
        <v>0</v>
      </c>
      <c r="E11" s="41"/>
      <c r="F11" s="54" t="s">
        <v>5</v>
      </c>
      <c r="G11" s="54" t="s">
        <v>5</v>
      </c>
      <c r="H11" s="54" t="s">
        <v>5</v>
      </c>
      <c r="I11" s="54" t="s">
        <v>5</v>
      </c>
      <c r="J11" s="41"/>
      <c r="K11" s="72" t="s">
        <v>41</v>
      </c>
      <c r="L11" s="14" t="s">
        <v>47</v>
      </c>
      <c r="M11" s="14">
        <v>5</v>
      </c>
      <c r="N11" s="14" t="s">
        <v>52</v>
      </c>
      <c r="O11" s="14" t="s">
        <v>46</v>
      </c>
      <c r="P11" s="18" t="s">
        <v>42</v>
      </c>
    </row>
    <row r="12" spans="1:16" x14ac:dyDescent="0.25">
      <c r="A12" s="7">
        <v>1005</v>
      </c>
      <c r="B12" s="7">
        <v>100500</v>
      </c>
      <c r="C12" s="7">
        <v>0</v>
      </c>
      <c r="D12" s="7">
        <v>0</v>
      </c>
      <c r="E12" s="39">
        <v>0.25</v>
      </c>
      <c r="F12" s="52" t="s">
        <v>5</v>
      </c>
      <c r="G12" s="52" t="s">
        <v>5</v>
      </c>
      <c r="H12" s="52" t="s">
        <v>5</v>
      </c>
      <c r="I12" s="57" t="s">
        <v>5</v>
      </c>
      <c r="J12" s="40">
        <f>SUM(I12:I13)</f>
        <v>0</v>
      </c>
      <c r="K12" s="73" t="s">
        <v>41</v>
      </c>
      <c r="L12" s="13" t="s">
        <v>47</v>
      </c>
      <c r="M12" s="13">
        <v>5</v>
      </c>
      <c r="N12" s="13" t="s">
        <v>51</v>
      </c>
      <c r="O12" s="13" t="s">
        <v>45</v>
      </c>
      <c r="P12" s="16" t="s">
        <v>42</v>
      </c>
    </row>
    <row r="13" spans="1:16" ht="15.75" thickBot="1" x14ac:dyDescent="0.3">
      <c r="A13" s="10">
        <v>1005</v>
      </c>
      <c r="B13" s="10">
        <v>100501</v>
      </c>
      <c r="C13" s="10">
        <v>1</v>
      </c>
      <c r="D13" s="10">
        <v>0</v>
      </c>
      <c r="E13" s="41"/>
      <c r="F13" s="54" t="s">
        <v>5</v>
      </c>
      <c r="G13" s="54" t="s">
        <v>5</v>
      </c>
      <c r="H13" s="54" t="s">
        <v>5</v>
      </c>
      <c r="I13" s="58" t="s">
        <v>5</v>
      </c>
      <c r="J13" s="41"/>
      <c r="K13" s="72" t="s">
        <v>41</v>
      </c>
      <c r="L13" s="14" t="s">
        <v>47</v>
      </c>
      <c r="M13" s="14">
        <v>5</v>
      </c>
      <c r="N13" s="14" t="s">
        <v>51</v>
      </c>
      <c r="O13" s="14" t="s">
        <v>45</v>
      </c>
      <c r="P13" s="18" t="s">
        <v>42</v>
      </c>
    </row>
    <row r="14" spans="1:16" x14ac:dyDescent="0.25">
      <c r="A14" s="7">
        <v>1006</v>
      </c>
      <c r="B14" s="7">
        <v>100600</v>
      </c>
      <c r="C14" s="7">
        <v>1</v>
      </c>
      <c r="D14" s="7">
        <v>1</v>
      </c>
      <c r="E14" s="39">
        <v>1</v>
      </c>
      <c r="F14" s="52">
        <v>0.125</v>
      </c>
      <c r="G14" s="52">
        <v>9.2690113154203599E-2</v>
      </c>
      <c r="H14" s="52" t="s">
        <v>5</v>
      </c>
      <c r="I14" s="57" t="s">
        <v>5</v>
      </c>
      <c r="J14" s="39">
        <f>SUM(I14:I16)</f>
        <v>0</v>
      </c>
      <c r="K14" s="73" t="s">
        <v>40</v>
      </c>
      <c r="L14" s="13" t="s">
        <v>47</v>
      </c>
      <c r="M14" s="13">
        <v>3</v>
      </c>
      <c r="N14" s="13" t="s">
        <v>51</v>
      </c>
      <c r="O14" s="13" t="s">
        <v>46</v>
      </c>
      <c r="P14" s="16" t="s">
        <v>42</v>
      </c>
    </row>
    <row r="15" spans="1:16" x14ac:dyDescent="0.25">
      <c r="A15" s="21">
        <v>1006</v>
      </c>
      <c r="B15" s="21">
        <v>100601</v>
      </c>
      <c r="C15" s="21">
        <v>1</v>
      </c>
      <c r="D15" s="21">
        <v>1</v>
      </c>
      <c r="E15" s="40"/>
      <c r="F15" s="53">
        <v>2.6875</v>
      </c>
      <c r="G15" s="53">
        <v>1.0680360931236801</v>
      </c>
      <c r="H15" s="25" t="s">
        <v>5</v>
      </c>
      <c r="I15" s="59" t="s">
        <v>5</v>
      </c>
      <c r="J15" s="40"/>
      <c r="K15" s="71" t="s">
        <v>40</v>
      </c>
      <c r="L15" s="19" t="s">
        <v>47</v>
      </c>
      <c r="M15" s="19">
        <v>3</v>
      </c>
      <c r="N15" s="19" t="s">
        <v>51</v>
      </c>
      <c r="O15" s="19" t="s">
        <v>46</v>
      </c>
      <c r="P15" s="17" t="s">
        <v>42</v>
      </c>
    </row>
    <row r="16" spans="1:16" ht="15.75" thickBot="1" x14ac:dyDescent="0.3">
      <c r="A16" s="10">
        <v>1006</v>
      </c>
      <c r="B16" s="10">
        <v>100604</v>
      </c>
      <c r="C16" s="10">
        <v>1</v>
      </c>
      <c r="D16" s="10">
        <v>1</v>
      </c>
      <c r="E16" s="41"/>
      <c r="F16" s="54">
        <v>0.125</v>
      </c>
      <c r="G16" s="54">
        <v>9.2690113154203599E-2</v>
      </c>
      <c r="H16" s="54" t="s">
        <v>5</v>
      </c>
      <c r="I16" s="58" t="s">
        <v>5</v>
      </c>
      <c r="J16" s="41"/>
      <c r="K16" s="72" t="s">
        <v>40</v>
      </c>
      <c r="L16" s="14" t="s">
        <v>47</v>
      </c>
      <c r="M16" s="14">
        <v>3</v>
      </c>
      <c r="N16" s="14" t="s">
        <v>51</v>
      </c>
      <c r="O16" s="14" t="s">
        <v>46</v>
      </c>
      <c r="P16" s="18" t="s">
        <v>42</v>
      </c>
    </row>
    <row r="17" spans="1:16" x14ac:dyDescent="0.25">
      <c r="A17" s="7">
        <v>1007</v>
      </c>
      <c r="B17" s="7">
        <v>100700</v>
      </c>
      <c r="C17" s="7">
        <v>1</v>
      </c>
      <c r="D17" s="7">
        <v>0</v>
      </c>
      <c r="E17" s="39">
        <v>0.5</v>
      </c>
      <c r="F17" s="52" t="s">
        <v>5</v>
      </c>
      <c r="G17" s="52" t="s">
        <v>5</v>
      </c>
      <c r="H17" s="52" t="s">
        <v>5</v>
      </c>
      <c r="I17" s="57" t="s">
        <v>5</v>
      </c>
      <c r="J17" s="39">
        <f>SUM(I17:I18)</f>
        <v>2.7522002642875498</v>
      </c>
      <c r="K17" s="73" t="s">
        <v>40</v>
      </c>
      <c r="L17" s="13" t="s">
        <v>47</v>
      </c>
      <c r="M17" s="13">
        <v>4</v>
      </c>
      <c r="N17" s="13" t="s">
        <v>51</v>
      </c>
      <c r="O17" s="13" t="s">
        <v>45</v>
      </c>
      <c r="P17" s="16" t="s">
        <v>42</v>
      </c>
    </row>
    <row r="18" spans="1:16" ht="15.75" thickBot="1" x14ac:dyDescent="0.3">
      <c r="A18" s="10">
        <v>1007</v>
      </c>
      <c r="B18" s="10">
        <v>100701</v>
      </c>
      <c r="C18" s="10">
        <v>1</v>
      </c>
      <c r="D18" s="10">
        <v>0</v>
      </c>
      <c r="E18" s="41"/>
      <c r="F18" s="54">
        <v>1.0625</v>
      </c>
      <c r="G18" s="54">
        <v>0.23772766850989999</v>
      </c>
      <c r="H18" s="54">
        <v>3.4300719397052899</v>
      </c>
      <c r="I18" s="58">
        <v>2.7522002642875498</v>
      </c>
      <c r="J18" s="41"/>
      <c r="K18" s="72" t="s">
        <v>40</v>
      </c>
      <c r="L18" s="14" t="s">
        <v>47</v>
      </c>
      <c r="M18" s="14">
        <v>4</v>
      </c>
      <c r="N18" s="14" t="s">
        <v>51</v>
      </c>
      <c r="O18" s="14" t="s">
        <v>45</v>
      </c>
      <c r="P18" s="18" t="s">
        <v>42</v>
      </c>
    </row>
    <row r="19" spans="1:16" x14ac:dyDescent="0.25">
      <c r="A19" s="7">
        <v>1008</v>
      </c>
      <c r="B19" s="7">
        <v>100800</v>
      </c>
      <c r="C19" s="7">
        <v>1</v>
      </c>
      <c r="D19" s="7">
        <v>1</v>
      </c>
      <c r="E19" s="39">
        <v>1</v>
      </c>
      <c r="F19" s="52" t="s">
        <v>5</v>
      </c>
      <c r="G19" s="52" t="s">
        <v>5</v>
      </c>
      <c r="H19" s="52" t="s">
        <v>5</v>
      </c>
      <c r="I19" s="57" t="s">
        <v>5</v>
      </c>
      <c r="J19" s="39">
        <f>SUM(I19:I21)</f>
        <v>24.021051175376869</v>
      </c>
      <c r="K19" s="73" t="s">
        <v>40</v>
      </c>
      <c r="L19" s="13" t="s">
        <v>47</v>
      </c>
      <c r="M19" s="13">
        <v>5</v>
      </c>
      <c r="N19" s="13" t="s">
        <v>52</v>
      </c>
      <c r="O19" s="13" t="s">
        <v>46</v>
      </c>
      <c r="P19" s="16" t="s">
        <v>42</v>
      </c>
    </row>
    <row r="20" spans="1:16" x14ac:dyDescent="0.25">
      <c r="A20" s="21">
        <v>1008</v>
      </c>
      <c r="B20" s="21">
        <v>100801</v>
      </c>
      <c r="C20" s="21">
        <v>1</v>
      </c>
      <c r="D20" s="21">
        <v>1</v>
      </c>
      <c r="E20" s="40"/>
      <c r="F20" s="53">
        <v>0.875</v>
      </c>
      <c r="G20" s="53">
        <v>0.36832510831918497</v>
      </c>
      <c r="H20" s="53">
        <v>15.585866008457799</v>
      </c>
      <c r="I20" s="59">
        <v>14.1026128421903</v>
      </c>
      <c r="J20" s="40"/>
      <c r="K20" s="71" t="s">
        <v>40</v>
      </c>
      <c r="L20" s="19" t="s">
        <v>47</v>
      </c>
      <c r="M20" s="19">
        <v>5</v>
      </c>
      <c r="N20" s="19" t="s">
        <v>52</v>
      </c>
      <c r="O20" s="19" t="s">
        <v>46</v>
      </c>
      <c r="P20" s="17" t="s">
        <v>42</v>
      </c>
    </row>
    <row r="21" spans="1:16" ht="15.75" thickBot="1" x14ac:dyDescent="0.3">
      <c r="A21" s="10">
        <v>1008</v>
      </c>
      <c r="B21" s="10">
        <v>100802</v>
      </c>
      <c r="C21" s="10">
        <v>1</v>
      </c>
      <c r="D21" s="10">
        <v>1</v>
      </c>
      <c r="E21" s="41"/>
      <c r="F21" s="54">
        <v>1.9375</v>
      </c>
      <c r="G21" s="54">
        <v>0.435317167794674</v>
      </c>
      <c r="H21" s="54">
        <v>11.140423676006201</v>
      </c>
      <c r="I21" s="58">
        <v>9.91843833318657</v>
      </c>
      <c r="J21" s="41"/>
      <c r="K21" s="72" t="s">
        <v>40</v>
      </c>
      <c r="L21" s="14" t="s">
        <v>47</v>
      </c>
      <c r="M21" s="14">
        <v>5</v>
      </c>
      <c r="N21" s="14" t="s">
        <v>52</v>
      </c>
      <c r="O21" s="14" t="s">
        <v>46</v>
      </c>
      <c r="P21" s="18" t="s">
        <v>42</v>
      </c>
    </row>
    <row r="22" spans="1:16" x14ac:dyDescent="0.25">
      <c r="A22" s="7">
        <v>1009</v>
      </c>
      <c r="B22" s="7">
        <v>100900</v>
      </c>
      <c r="C22" s="7">
        <v>1</v>
      </c>
      <c r="D22" s="7">
        <v>1</v>
      </c>
      <c r="E22" s="39">
        <v>1</v>
      </c>
      <c r="F22" s="52">
        <v>10.625</v>
      </c>
      <c r="G22" s="52">
        <v>2.1847534667101303</v>
      </c>
      <c r="H22" s="52">
        <v>10.8011681425641</v>
      </c>
      <c r="I22" s="57">
        <v>9.6881621309202206</v>
      </c>
      <c r="J22" s="39">
        <f>SUM(I22:I24)</f>
        <v>12.443332348102071</v>
      </c>
      <c r="K22" s="73" t="s">
        <v>40</v>
      </c>
      <c r="L22" s="13" t="s">
        <v>47</v>
      </c>
      <c r="M22" s="13">
        <v>2</v>
      </c>
      <c r="N22" s="13" t="s">
        <v>50</v>
      </c>
      <c r="O22" s="13" t="s">
        <v>45</v>
      </c>
      <c r="P22" s="16" t="s">
        <v>42</v>
      </c>
    </row>
    <row r="23" spans="1:16" x14ac:dyDescent="0.25">
      <c r="A23" s="21">
        <v>1009</v>
      </c>
      <c r="B23" s="21">
        <v>100904</v>
      </c>
      <c r="C23" s="21">
        <v>1</v>
      </c>
      <c r="D23" s="21">
        <v>1</v>
      </c>
      <c r="E23" s="40"/>
      <c r="F23" s="53" t="s">
        <v>5</v>
      </c>
      <c r="G23" s="53" t="s">
        <v>5</v>
      </c>
      <c r="H23" s="53" t="s">
        <v>5</v>
      </c>
      <c r="I23" s="59" t="s">
        <v>5</v>
      </c>
      <c r="J23" s="40"/>
      <c r="K23" s="71" t="s">
        <v>40</v>
      </c>
      <c r="L23" s="19" t="s">
        <v>47</v>
      </c>
      <c r="M23" s="19">
        <v>2</v>
      </c>
      <c r="N23" s="19" t="s">
        <v>50</v>
      </c>
      <c r="O23" s="19" t="s">
        <v>45</v>
      </c>
      <c r="P23" s="17" t="s">
        <v>42</v>
      </c>
    </row>
    <row r="24" spans="1:16" ht="15.75" thickBot="1" x14ac:dyDescent="0.3">
      <c r="A24" s="10">
        <v>1009</v>
      </c>
      <c r="B24" s="10">
        <v>100905</v>
      </c>
      <c r="C24" s="10">
        <v>1</v>
      </c>
      <c r="D24" s="10">
        <v>1</v>
      </c>
      <c r="E24" s="41"/>
      <c r="F24" s="54">
        <v>3.0625</v>
      </c>
      <c r="G24" s="54">
        <v>0.86861328145749095</v>
      </c>
      <c r="H24" s="54">
        <v>2.9065365399177101</v>
      </c>
      <c r="I24" s="58">
        <v>2.75517021718185</v>
      </c>
      <c r="J24" s="41"/>
      <c r="K24" s="72" t="s">
        <v>40</v>
      </c>
      <c r="L24" s="14" t="s">
        <v>47</v>
      </c>
      <c r="M24" s="14">
        <v>2</v>
      </c>
      <c r="N24" s="14" t="s">
        <v>50</v>
      </c>
      <c r="O24" s="14" t="s">
        <v>45</v>
      </c>
      <c r="P24" s="18" t="s">
        <v>42</v>
      </c>
    </row>
    <row r="25" spans="1:16" x14ac:dyDescent="0.25">
      <c r="A25" s="7">
        <v>1010</v>
      </c>
      <c r="B25" s="7">
        <v>101000</v>
      </c>
      <c r="C25" s="7">
        <v>0</v>
      </c>
      <c r="D25" s="7">
        <v>0</v>
      </c>
      <c r="E25" s="39">
        <v>0.25</v>
      </c>
      <c r="F25" s="52" t="s">
        <v>5</v>
      </c>
      <c r="G25" s="52" t="s">
        <v>5</v>
      </c>
      <c r="H25" s="52" t="s">
        <v>5</v>
      </c>
      <c r="I25" s="57" t="s">
        <v>5</v>
      </c>
      <c r="J25" s="39">
        <f>SUM(I25:I26)</f>
        <v>0</v>
      </c>
      <c r="K25" s="73" t="s">
        <v>41</v>
      </c>
      <c r="L25" s="13" t="s">
        <v>47</v>
      </c>
      <c r="M25" s="13">
        <v>1</v>
      </c>
      <c r="N25" s="13" t="s">
        <v>52</v>
      </c>
      <c r="O25" s="13" t="s">
        <v>46</v>
      </c>
      <c r="P25" s="16" t="s">
        <v>42</v>
      </c>
    </row>
    <row r="26" spans="1:16" ht="15.75" thickBot="1" x14ac:dyDescent="0.3">
      <c r="A26" s="10">
        <v>1010</v>
      </c>
      <c r="B26" s="10">
        <v>101001</v>
      </c>
      <c r="C26" s="10">
        <v>1</v>
      </c>
      <c r="D26" s="10">
        <v>0</v>
      </c>
      <c r="E26" s="41"/>
      <c r="F26" s="54" t="s">
        <v>5</v>
      </c>
      <c r="G26" s="54" t="s">
        <v>5</v>
      </c>
      <c r="H26" s="54" t="s">
        <v>5</v>
      </c>
      <c r="I26" s="58" t="s">
        <v>5</v>
      </c>
      <c r="J26" s="41"/>
      <c r="K26" s="72" t="s">
        <v>41</v>
      </c>
      <c r="L26" s="14" t="s">
        <v>47</v>
      </c>
      <c r="M26" s="14">
        <v>1</v>
      </c>
      <c r="N26" s="14" t="s">
        <v>52</v>
      </c>
      <c r="O26" s="14" t="s">
        <v>46</v>
      </c>
      <c r="P26" s="18" t="s">
        <v>42</v>
      </c>
    </row>
    <row r="27" spans="1:16" x14ac:dyDescent="0.25">
      <c r="A27" s="7">
        <v>1011</v>
      </c>
      <c r="B27" s="7">
        <v>101100</v>
      </c>
      <c r="C27" s="7">
        <v>0</v>
      </c>
      <c r="D27" s="7">
        <v>0</v>
      </c>
      <c r="E27" s="39">
        <v>0.25</v>
      </c>
      <c r="F27" s="52" t="s">
        <v>5</v>
      </c>
      <c r="G27" s="52" t="s">
        <v>5</v>
      </c>
      <c r="H27" s="52" t="s">
        <v>5</v>
      </c>
      <c r="I27" s="57" t="s">
        <v>5</v>
      </c>
      <c r="J27" s="39">
        <f>SUM(I27:I28)</f>
        <v>0</v>
      </c>
      <c r="K27" s="73" t="s">
        <v>41</v>
      </c>
      <c r="L27" s="13" t="s">
        <v>47</v>
      </c>
      <c r="M27" s="13">
        <v>4</v>
      </c>
      <c r="N27" s="13" t="s">
        <v>51</v>
      </c>
      <c r="O27" s="13" t="s">
        <v>45</v>
      </c>
      <c r="P27" s="16" t="s">
        <v>42</v>
      </c>
    </row>
    <row r="28" spans="1:16" ht="15.75" thickBot="1" x14ac:dyDescent="0.3">
      <c r="A28" s="10">
        <v>1011</v>
      </c>
      <c r="B28" s="10">
        <v>101101</v>
      </c>
      <c r="C28" s="10">
        <v>0</v>
      </c>
      <c r="D28" s="10">
        <v>1</v>
      </c>
      <c r="E28" s="41"/>
      <c r="F28" s="54" t="s">
        <v>5</v>
      </c>
      <c r="G28" s="54" t="s">
        <v>5</v>
      </c>
      <c r="H28" s="54" t="s">
        <v>5</v>
      </c>
      <c r="I28" s="58" t="s">
        <v>5</v>
      </c>
      <c r="J28" s="41"/>
      <c r="K28" s="72" t="s">
        <v>41</v>
      </c>
      <c r="L28" s="14" t="s">
        <v>47</v>
      </c>
      <c r="M28" s="14">
        <v>4</v>
      </c>
      <c r="N28" s="14" t="s">
        <v>51</v>
      </c>
      <c r="O28" s="14" t="s">
        <v>45</v>
      </c>
      <c r="P28" s="18" t="s">
        <v>42</v>
      </c>
    </row>
    <row r="29" spans="1:16" x14ac:dyDescent="0.25">
      <c r="A29" s="7">
        <v>1012</v>
      </c>
      <c r="B29" s="7">
        <v>101200</v>
      </c>
      <c r="C29" s="7">
        <v>1</v>
      </c>
      <c r="D29" s="7">
        <v>1</v>
      </c>
      <c r="E29" s="39">
        <v>1</v>
      </c>
      <c r="F29" s="52">
        <v>0.375</v>
      </c>
      <c r="G29" s="52">
        <v>0.15872495660562902</v>
      </c>
      <c r="H29" s="52">
        <v>2.1684087946063699</v>
      </c>
      <c r="I29" s="57">
        <v>2.1684087946063699</v>
      </c>
      <c r="J29" s="39">
        <f>SUM(I29:I32)</f>
        <v>18.266691208000928</v>
      </c>
      <c r="K29" s="73" t="s">
        <v>40</v>
      </c>
      <c r="L29" s="13" t="s">
        <v>48</v>
      </c>
      <c r="M29" s="13">
        <v>2</v>
      </c>
      <c r="N29" s="13" t="s">
        <v>50</v>
      </c>
      <c r="O29" s="13" t="s">
        <v>45</v>
      </c>
      <c r="P29" s="16" t="s">
        <v>42</v>
      </c>
    </row>
    <row r="30" spans="1:16" x14ac:dyDescent="0.25">
      <c r="A30" s="21">
        <v>1012</v>
      </c>
      <c r="B30" s="21">
        <v>101201</v>
      </c>
      <c r="C30" s="21">
        <v>1</v>
      </c>
      <c r="D30" s="21">
        <v>1</v>
      </c>
      <c r="E30" s="40"/>
      <c r="F30" s="53">
        <v>0.5625</v>
      </c>
      <c r="G30" s="53">
        <v>0.226003407761598</v>
      </c>
      <c r="H30" s="53">
        <v>2.1684088057937601</v>
      </c>
      <c r="I30" s="59">
        <v>2.1684088057937498</v>
      </c>
      <c r="J30" s="40"/>
      <c r="K30" s="71" t="s">
        <v>40</v>
      </c>
      <c r="L30" s="19" t="s">
        <v>48</v>
      </c>
      <c r="M30" s="19">
        <v>2</v>
      </c>
      <c r="N30" s="19" t="s">
        <v>50</v>
      </c>
      <c r="O30" s="19" t="s">
        <v>45</v>
      </c>
      <c r="P30" s="17" t="s">
        <v>42</v>
      </c>
    </row>
    <row r="31" spans="1:16" x14ac:dyDescent="0.25">
      <c r="A31" s="21">
        <v>1012</v>
      </c>
      <c r="B31" s="21">
        <v>101202</v>
      </c>
      <c r="C31" s="21">
        <v>1</v>
      </c>
      <c r="D31" s="21">
        <v>1</v>
      </c>
      <c r="E31" s="40"/>
      <c r="F31" s="53">
        <v>9.8125</v>
      </c>
      <c r="G31" s="53">
        <v>1.9452328577101801</v>
      </c>
      <c r="H31" s="53">
        <v>7.7682700791184098</v>
      </c>
      <c r="I31" s="59">
        <v>7.0207800573672099</v>
      </c>
      <c r="J31" s="40"/>
      <c r="K31" s="71" t="s">
        <v>40</v>
      </c>
      <c r="L31" s="19" t="s">
        <v>48</v>
      </c>
      <c r="M31" s="19">
        <v>2</v>
      </c>
      <c r="N31" s="19" t="s">
        <v>50</v>
      </c>
      <c r="O31" s="19" t="s">
        <v>45</v>
      </c>
      <c r="P31" s="17" t="s">
        <v>42</v>
      </c>
    </row>
    <row r="32" spans="1:16" ht="15.75" thickBot="1" x14ac:dyDescent="0.3">
      <c r="A32" s="10">
        <v>1012</v>
      </c>
      <c r="B32" s="10">
        <v>101204</v>
      </c>
      <c r="C32" s="10">
        <v>1</v>
      </c>
      <c r="D32" s="10">
        <v>1</v>
      </c>
      <c r="E32" s="41"/>
      <c r="F32" s="54">
        <v>11.75</v>
      </c>
      <c r="G32" s="54">
        <v>2.25854271992266</v>
      </c>
      <c r="H32" s="54">
        <v>7.7917489221707799</v>
      </c>
      <c r="I32" s="58">
        <v>6.9090935502336004</v>
      </c>
      <c r="J32" s="41"/>
      <c r="K32" s="71" t="s">
        <v>40</v>
      </c>
      <c r="L32" s="19" t="s">
        <v>48</v>
      </c>
      <c r="M32" s="19">
        <v>2</v>
      </c>
      <c r="N32" s="19" t="s">
        <v>50</v>
      </c>
      <c r="O32" s="19" t="s">
        <v>45</v>
      </c>
      <c r="P32" s="17" t="s">
        <v>42</v>
      </c>
    </row>
    <row r="33" spans="1:16" x14ac:dyDescent="0.25">
      <c r="A33" s="7">
        <v>1013</v>
      </c>
      <c r="B33" s="7">
        <v>101300</v>
      </c>
      <c r="C33" s="7">
        <v>1</v>
      </c>
      <c r="D33" s="7">
        <v>1</v>
      </c>
      <c r="E33" s="39">
        <v>0.66666666666666663</v>
      </c>
      <c r="F33" s="52">
        <v>0.1875</v>
      </c>
      <c r="G33" s="52">
        <v>6.601455513029901E-2</v>
      </c>
      <c r="H33" s="52" t="s">
        <v>5</v>
      </c>
      <c r="I33" s="57" t="s">
        <v>5</v>
      </c>
      <c r="J33" s="39">
        <f>SUM(I33:I35)</f>
        <v>17.556026947866901</v>
      </c>
      <c r="K33" s="73" t="s">
        <v>40</v>
      </c>
      <c r="L33" s="13" t="s">
        <v>47</v>
      </c>
      <c r="M33" s="13">
        <v>4</v>
      </c>
      <c r="N33" s="13" t="s">
        <v>52</v>
      </c>
      <c r="O33" s="13" t="s">
        <v>45</v>
      </c>
      <c r="P33" s="16" t="s">
        <v>42</v>
      </c>
    </row>
    <row r="34" spans="1:16" x14ac:dyDescent="0.25">
      <c r="A34" s="21">
        <v>1013</v>
      </c>
      <c r="B34" s="21">
        <v>101301</v>
      </c>
      <c r="C34" s="21">
        <v>1</v>
      </c>
      <c r="D34" s="21">
        <v>1</v>
      </c>
      <c r="E34" s="40"/>
      <c r="F34" s="53">
        <v>14.1875</v>
      </c>
      <c r="G34" s="53">
        <v>2.8258182342281604</v>
      </c>
      <c r="H34" s="53">
        <v>20.444224823976899</v>
      </c>
      <c r="I34" s="59">
        <v>17.556026947866901</v>
      </c>
      <c r="J34" s="40"/>
      <c r="K34" s="71" t="s">
        <v>40</v>
      </c>
      <c r="L34" s="19" t="s">
        <v>47</v>
      </c>
      <c r="M34" s="19">
        <v>4</v>
      </c>
      <c r="N34" s="19" t="s">
        <v>52</v>
      </c>
      <c r="O34" s="19" t="s">
        <v>45</v>
      </c>
      <c r="P34" s="17" t="s">
        <v>42</v>
      </c>
    </row>
    <row r="35" spans="1:16" ht="15.75" thickBot="1" x14ac:dyDescent="0.3">
      <c r="A35" s="10">
        <v>1013</v>
      </c>
      <c r="B35" s="10">
        <v>101305</v>
      </c>
      <c r="C35" s="10">
        <v>0</v>
      </c>
      <c r="D35" s="10">
        <v>0</v>
      </c>
      <c r="E35" s="41"/>
      <c r="F35" s="54" t="s">
        <v>5</v>
      </c>
      <c r="G35" s="54" t="s">
        <v>5</v>
      </c>
      <c r="H35" s="54" t="s">
        <v>5</v>
      </c>
      <c r="I35" s="58" t="s">
        <v>5</v>
      </c>
      <c r="J35" s="41"/>
      <c r="K35" s="72" t="s">
        <v>40</v>
      </c>
      <c r="L35" s="14" t="s">
        <v>47</v>
      </c>
      <c r="M35" s="14">
        <v>4</v>
      </c>
      <c r="N35" s="14" t="s">
        <v>52</v>
      </c>
      <c r="O35" s="14" t="s">
        <v>45</v>
      </c>
      <c r="P35" s="18" t="s">
        <v>42</v>
      </c>
    </row>
    <row r="36" spans="1:16" x14ac:dyDescent="0.25">
      <c r="A36" s="7">
        <v>1014</v>
      </c>
      <c r="B36" s="7">
        <v>101400</v>
      </c>
      <c r="C36" s="7">
        <v>1</v>
      </c>
      <c r="D36" s="7">
        <v>1</v>
      </c>
      <c r="E36" s="39">
        <v>0.5</v>
      </c>
      <c r="F36" s="52" t="s">
        <v>5</v>
      </c>
      <c r="G36" s="52" t="s">
        <v>5</v>
      </c>
      <c r="H36" s="52" t="s">
        <v>5</v>
      </c>
      <c r="I36" s="57" t="s">
        <v>5</v>
      </c>
      <c r="J36" s="39">
        <f>SUM(I36:I37)</f>
        <v>0</v>
      </c>
      <c r="K36" s="73" t="s">
        <v>41</v>
      </c>
      <c r="L36" s="13" t="s">
        <v>47</v>
      </c>
      <c r="M36" s="13">
        <v>5</v>
      </c>
      <c r="N36" s="13" t="s">
        <v>51</v>
      </c>
      <c r="O36" s="13" t="s">
        <v>45</v>
      </c>
      <c r="P36" s="16" t="s">
        <v>42</v>
      </c>
    </row>
    <row r="37" spans="1:16" ht="15.75" thickBot="1" x14ac:dyDescent="0.3">
      <c r="A37" s="21">
        <v>1014</v>
      </c>
      <c r="B37" s="21">
        <v>101401</v>
      </c>
      <c r="C37" s="21">
        <v>0</v>
      </c>
      <c r="D37" s="21">
        <v>0</v>
      </c>
      <c r="E37" s="40"/>
      <c r="F37" s="53" t="s">
        <v>5</v>
      </c>
      <c r="G37" s="53" t="s">
        <v>5</v>
      </c>
      <c r="H37" s="25" t="s">
        <v>5</v>
      </c>
      <c r="I37" s="59" t="s">
        <v>5</v>
      </c>
      <c r="J37" s="41"/>
      <c r="K37" s="72" t="s">
        <v>41</v>
      </c>
      <c r="L37" s="14" t="s">
        <v>47</v>
      </c>
      <c r="M37" s="14">
        <v>5</v>
      </c>
      <c r="N37" s="14" t="s">
        <v>51</v>
      </c>
      <c r="O37" s="14" t="s">
        <v>45</v>
      </c>
      <c r="P37" s="18" t="s">
        <v>42</v>
      </c>
    </row>
    <row r="38" spans="1:16" x14ac:dyDescent="0.25">
      <c r="A38" s="7">
        <v>1015</v>
      </c>
      <c r="B38" s="7">
        <v>101500</v>
      </c>
      <c r="C38" s="7">
        <v>1</v>
      </c>
      <c r="D38" s="7">
        <v>1</v>
      </c>
      <c r="E38" s="39">
        <v>1</v>
      </c>
      <c r="F38" s="52">
        <v>0.4375</v>
      </c>
      <c r="G38" s="52">
        <v>0.206519412887395</v>
      </c>
      <c r="H38" s="52">
        <v>2.4289531620468598</v>
      </c>
      <c r="I38" s="57">
        <v>2.4289531620468598</v>
      </c>
      <c r="J38" s="39">
        <f>SUM(I38:I42)</f>
        <v>10.04367250281917</v>
      </c>
      <c r="K38" s="73" t="s">
        <v>40</v>
      </c>
      <c r="L38" s="13" t="s">
        <v>47</v>
      </c>
      <c r="M38" s="13">
        <v>3</v>
      </c>
      <c r="N38" s="13" t="s">
        <v>52</v>
      </c>
      <c r="O38" s="13" t="s">
        <v>45</v>
      </c>
      <c r="P38" s="16" t="s">
        <v>42</v>
      </c>
    </row>
    <row r="39" spans="1:16" x14ac:dyDescent="0.25">
      <c r="A39" s="21">
        <v>1015</v>
      </c>
      <c r="B39" s="21">
        <v>101501</v>
      </c>
      <c r="C39" s="21">
        <v>1</v>
      </c>
      <c r="D39" s="21">
        <v>1</v>
      </c>
      <c r="E39" s="40"/>
      <c r="F39" s="25" t="s">
        <v>5</v>
      </c>
      <c r="G39" s="25" t="s">
        <v>5</v>
      </c>
      <c r="H39" s="25" t="s">
        <v>5</v>
      </c>
      <c r="I39" s="59" t="s">
        <v>5</v>
      </c>
      <c r="J39" s="40"/>
      <c r="K39" s="71" t="s">
        <v>40</v>
      </c>
      <c r="L39" s="19" t="s">
        <v>47</v>
      </c>
      <c r="M39" s="19">
        <v>3</v>
      </c>
      <c r="N39" s="19" t="s">
        <v>52</v>
      </c>
      <c r="O39" s="19" t="s">
        <v>45</v>
      </c>
      <c r="P39" s="17" t="s">
        <v>42</v>
      </c>
    </row>
    <row r="40" spans="1:16" x14ac:dyDescent="0.25">
      <c r="A40" s="21">
        <v>1015</v>
      </c>
      <c r="B40" s="21">
        <v>101502</v>
      </c>
      <c r="C40" s="21">
        <v>1</v>
      </c>
      <c r="D40" s="21">
        <v>1</v>
      </c>
      <c r="E40" s="40"/>
      <c r="F40" s="25" t="s">
        <v>5</v>
      </c>
      <c r="G40" s="25" t="s">
        <v>5</v>
      </c>
      <c r="H40" s="25" t="s">
        <v>5</v>
      </c>
      <c r="I40" s="59" t="s">
        <v>5</v>
      </c>
      <c r="J40" s="40"/>
      <c r="K40" s="71" t="s">
        <v>40</v>
      </c>
      <c r="L40" s="19" t="s">
        <v>47</v>
      </c>
      <c r="M40" s="19">
        <v>3</v>
      </c>
      <c r="N40" s="19" t="s">
        <v>52</v>
      </c>
      <c r="O40" s="19" t="s">
        <v>45</v>
      </c>
      <c r="P40" s="17" t="s">
        <v>42</v>
      </c>
    </row>
    <row r="41" spans="1:16" x14ac:dyDescent="0.25">
      <c r="A41" s="21">
        <v>1015</v>
      </c>
      <c r="B41" s="21">
        <v>101503</v>
      </c>
      <c r="C41" s="21">
        <v>1</v>
      </c>
      <c r="D41" s="21">
        <v>1</v>
      </c>
      <c r="E41" s="40"/>
      <c r="F41" s="25" t="s">
        <v>5</v>
      </c>
      <c r="G41" s="25" t="s">
        <v>5</v>
      </c>
      <c r="H41" s="25" t="s">
        <v>5</v>
      </c>
      <c r="I41" s="59" t="s">
        <v>5</v>
      </c>
      <c r="J41" s="40"/>
      <c r="K41" s="71" t="s">
        <v>40</v>
      </c>
      <c r="L41" s="19" t="s">
        <v>47</v>
      </c>
      <c r="M41" s="19">
        <v>3</v>
      </c>
      <c r="N41" s="19" t="s">
        <v>52</v>
      </c>
      <c r="O41" s="19" t="s">
        <v>45</v>
      </c>
      <c r="P41" s="17" t="s">
        <v>42</v>
      </c>
    </row>
    <row r="42" spans="1:16" ht="15.75" thickBot="1" x14ac:dyDescent="0.3">
      <c r="A42" s="10">
        <v>1015</v>
      </c>
      <c r="B42" s="10">
        <v>101504</v>
      </c>
      <c r="C42" s="10">
        <v>1</v>
      </c>
      <c r="D42" s="10">
        <v>1</v>
      </c>
      <c r="E42" s="41"/>
      <c r="F42" s="54">
        <v>11.75</v>
      </c>
      <c r="G42" s="54">
        <v>2.57110332041418</v>
      </c>
      <c r="H42" s="54">
        <v>8.5760178411535097</v>
      </c>
      <c r="I42" s="58">
        <v>7.6147193407723099</v>
      </c>
      <c r="J42" s="41"/>
      <c r="K42" s="72" t="s">
        <v>40</v>
      </c>
      <c r="L42" s="14" t="s">
        <v>47</v>
      </c>
      <c r="M42" s="14">
        <v>3</v>
      </c>
      <c r="N42" s="14" t="s">
        <v>52</v>
      </c>
      <c r="O42" s="14" t="s">
        <v>45</v>
      </c>
      <c r="P42" s="18" t="s">
        <v>42</v>
      </c>
    </row>
    <row r="43" spans="1:16" x14ac:dyDescent="0.25">
      <c r="A43" s="7">
        <v>1016</v>
      </c>
      <c r="B43" s="7">
        <v>101600</v>
      </c>
      <c r="C43" s="7">
        <v>0</v>
      </c>
      <c r="D43" s="7">
        <v>0</v>
      </c>
      <c r="E43" s="39">
        <v>0.25</v>
      </c>
      <c r="F43" s="52" t="s">
        <v>5</v>
      </c>
      <c r="G43" s="52" t="s">
        <v>5</v>
      </c>
      <c r="H43" s="52" t="s">
        <v>5</v>
      </c>
      <c r="I43" s="57" t="s">
        <v>5</v>
      </c>
      <c r="J43" s="39">
        <f>SUM(I43:I44)</f>
        <v>9.8435469840494196</v>
      </c>
      <c r="K43" s="73" t="s">
        <v>40</v>
      </c>
      <c r="L43" s="13" t="s">
        <v>47</v>
      </c>
      <c r="M43" s="13">
        <v>4</v>
      </c>
      <c r="N43" s="13" t="s">
        <v>52</v>
      </c>
      <c r="O43" s="13" t="s">
        <v>46</v>
      </c>
      <c r="P43" s="16" t="s">
        <v>42</v>
      </c>
    </row>
    <row r="44" spans="1:16" ht="15.75" thickBot="1" x14ac:dyDescent="0.3">
      <c r="A44" s="10">
        <v>1016</v>
      </c>
      <c r="B44" s="10">
        <v>101601</v>
      </c>
      <c r="C44" s="10">
        <v>1</v>
      </c>
      <c r="D44" s="10">
        <v>0</v>
      </c>
      <c r="E44" s="41"/>
      <c r="F44" s="54">
        <v>3.0625</v>
      </c>
      <c r="G44" s="54">
        <v>0.62420599492468198</v>
      </c>
      <c r="H44" s="54">
        <v>11.217214198250399</v>
      </c>
      <c r="I44" s="58">
        <v>9.8435469840494196</v>
      </c>
      <c r="J44" s="41"/>
      <c r="K44" s="72" t="s">
        <v>40</v>
      </c>
      <c r="L44" s="14" t="s">
        <v>47</v>
      </c>
      <c r="M44" s="14">
        <v>4</v>
      </c>
      <c r="N44" s="14" t="s">
        <v>52</v>
      </c>
      <c r="O44" s="14" t="s">
        <v>46</v>
      </c>
      <c r="P44" s="18" t="s">
        <v>42</v>
      </c>
    </row>
    <row r="45" spans="1:16" x14ac:dyDescent="0.25">
      <c r="A45" s="7">
        <v>1017</v>
      </c>
      <c r="B45" s="7">
        <v>101700</v>
      </c>
      <c r="C45" s="7">
        <v>0</v>
      </c>
      <c r="D45" s="7">
        <v>0</v>
      </c>
      <c r="E45" s="39">
        <v>0.5</v>
      </c>
      <c r="F45" s="52">
        <v>0.125</v>
      </c>
      <c r="G45" s="52">
        <v>2.7964477587065099E-2</v>
      </c>
      <c r="H45" s="52">
        <v>0.86679979314837197</v>
      </c>
      <c r="I45" s="57">
        <v>0.86679979314837197</v>
      </c>
      <c r="J45" s="39">
        <f>SUM(I45:I46)</f>
        <v>0.86679979314837197</v>
      </c>
      <c r="K45" s="73" t="s">
        <v>40</v>
      </c>
      <c r="L45" s="13" t="s">
        <v>47</v>
      </c>
      <c r="M45" s="13">
        <v>4</v>
      </c>
      <c r="N45" s="13" t="s">
        <v>51</v>
      </c>
      <c r="O45" s="13" t="s">
        <v>46</v>
      </c>
      <c r="P45" s="16" t="s">
        <v>44</v>
      </c>
    </row>
    <row r="46" spans="1:16" ht="15.75" thickBot="1" x14ac:dyDescent="0.3">
      <c r="A46" s="10">
        <v>1017</v>
      </c>
      <c r="B46" s="10">
        <v>101701</v>
      </c>
      <c r="C46" s="10">
        <v>1</v>
      </c>
      <c r="D46" s="10">
        <v>1</v>
      </c>
      <c r="E46" s="41"/>
      <c r="F46" s="54" t="s">
        <v>5</v>
      </c>
      <c r="G46" s="54" t="s">
        <v>5</v>
      </c>
      <c r="H46" s="54" t="s">
        <v>5</v>
      </c>
      <c r="I46" s="58" t="s">
        <v>5</v>
      </c>
      <c r="J46" s="41"/>
      <c r="K46" s="72" t="s">
        <v>40</v>
      </c>
      <c r="L46" s="14" t="s">
        <v>47</v>
      </c>
      <c r="M46" s="14">
        <v>4</v>
      </c>
      <c r="N46" s="14" t="s">
        <v>51</v>
      </c>
      <c r="O46" s="14" t="s">
        <v>46</v>
      </c>
      <c r="P46" s="18" t="s">
        <v>44</v>
      </c>
    </row>
    <row r="47" spans="1:16" x14ac:dyDescent="0.25">
      <c r="A47" s="7">
        <v>1018</v>
      </c>
      <c r="B47" s="7">
        <v>101800</v>
      </c>
      <c r="C47" s="7">
        <v>0</v>
      </c>
      <c r="D47" s="7">
        <v>0</v>
      </c>
      <c r="E47" s="39">
        <v>0.5</v>
      </c>
      <c r="F47" s="52" t="s">
        <v>5</v>
      </c>
      <c r="G47" s="52" t="s">
        <v>5</v>
      </c>
      <c r="H47" s="52" t="s">
        <v>5</v>
      </c>
      <c r="I47" s="57" t="s">
        <v>5</v>
      </c>
      <c r="J47" s="39">
        <f>SUM(I47:I49)</f>
        <v>23.08524981482752</v>
      </c>
      <c r="K47" s="73" t="s">
        <v>41</v>
      </c>
      <c r="L47" s="13" t="s">
        <v>47</v>
      </c>
      <c r="M47" s="13">
        <v>3</v>
      </c>
      <c r="N47" s="13" t="s">
        <v>53</v>
      </c>
      <c r="O47" s="13" t="s">
        <v>45</v>
      </c>
      <c r="P47" s="16" t="s">
        <v>44</v>
      </c>
    </row>
    <row r="48" spans="1:16" x14ac:dyDescent="0.25">
      <c r="A48" s="21">
        <v>1018</v>
      </c>
      <c r="B48" s="21">
        <v>101801</v>
      </c>
      <c r="C48" s="21">
        <v>1</v>
      </c>
      <c r="D48" s="21">
        <v>0</v>
      </c>
      <c r="E48" s="40"/>
      <c r="F48" s="53">
        <v>3.625</v>
      </c>
      <c r="G48" s="53">
        <v>0.88036350905219607</v>
      </c>
      <c r="H48" s="53">
        <v>18.048758987275601</v>
      </c>
      <c r="I48" s="59">
        <v>16.111708458993601</v>
      </c>
      <c r="J48" s="40"/>
      <c r="K48" s="71" t="s">
        <v>41</v>
      </c>
      <c r="L48" s="19" t="s">
        <v>47</v>
      </c>
      <c r="M48" s="19">
        <v>3</v>
      </c>
      <c r="N48" s="19" t="s">
        <v>53</v>
      </c>
      <c r="O48" s="19" t="s">
        <v>45</v>
      </c>
      <c r="P48" s="17" t="s">
        <v>44</v>
      </c>
    </row>
    <row r="49" spans="1:16" ht="15.75" thickBot="1" x14ac:dyDescent="0.3">
      <c r="A49" s="10">
        <v>1018</v>
      </c>
      <c r="B49" s="10">
        <v>101802</v>
      </c>
      <c r="C49" s="10">
        <v>1</v>
      </c>
      <c r="D49" s="10">
        <v>1</v>
      </c>
      <c r="E49" s="41"/>
      <c r="F49" s="54">
        <v>11.4375</v>
      </c>
      <c r="G49" s="54">
        <v>2.1449461264653098</v>
      </c>
      <c r="H49" s="54">
        <v>7.9145483545573496</v>
      </c>
      <c r="I49" s="58">
        <v>6.9735413558339197</v>
      </c>
      <c r="J49" s="41"/>
      <c r="K49" s="72" t="s">
        <v>41</v>
      </c>
      <c r="L49" s="14" t="s">
        <v>47</v>
      </c>
      <c r="M49" s="14">
        <v>3</v>
      </c>
      <c r="N49" s="14" t="s">
        <v>53</v>
      </c>
      <c r="O49" s="14" t="s">
        <v>45</v>
      </c>
      <c r="P49" s="18" t="s">
        <v>44</v>
      </c>
    </row>
    <row r="50" spans="1:16" x14ac:dyDescent="0.25">
      <c r="A50" s="7">
        <v>1019</v>
      </c>
      <c r="B50" s="7">
        <v>101900</v>
      </c>
      <c r="C50" s="7">
        <v>1</v>
      </c>
      <c r="D50" s="7">
        <v>1</v>
      </c>
      <c r="E50" s="39">
        <v>0.75</v>
      </c>
      <c r="F50" s="52" t="s">
        <v>5</v>
      </c>
      <c r="G50" s="52" t="s">
        <v>5</v>
      </c>
      <c r="H50" s="52" t="s">
        <v>5</v>
      </c>
      <c r="I50" s="57" t="s">
        <v>5</v>
      </c>
      <c r="J50" s="39">
        <f>SUM(I50:I51)</f>
        <v>0</v>
      </c>
      <c r="K50" s="73" t="s">
        <v>40</v>
      </c>
      <c r="L50" s="13" t="s">
        <v>47</v>
      </c>
      <c r="M50" s="13">
        <v>4</v>
      </c>
      <c r="N50" s="13" t="s">
        <v>52</v>
      </c>
      <c r="O50" s="13" t="s">
        <v>45</v>
      </c>
      <c r="P50" s="16" t="s">
        <v>44</v>
      </c>
    </row>
    <row r="51" spans="1:16" ht="15.75" thickBot="1" x14ac:dyDescent="0.3">
      <c r="A51" s="10">
        <v>1019</v>
      </c>
      <c r="B51" s="10">
        <v>101901</v>
      </c>
      <c r="C51" s="10">
        <v>0</v>
      </c>
      <c r="D51" s="10">
        <v>1</v>
      </c>
      <c r="E51" s="41"/>
      <c r="F51" s="54" t="s">
        <v>5</v>
      </c>
      <c r="G51" s="54" t="s">
        <v>5</v>
      </c>
      <c r="H51" s="54" t="s">
        <v>5</v>
      </c>
      <c r="I51" s="58" t="s">
        <v>5</v>
      </c>
      <c r="J51" s="41"/>
      <c r="K51" s="72" t="s">
        <v>40</v>
      </c>
      <c r="L51" s="14" t="s">
        <v>47</v>
      </c>
      <c r="M51" s="14">
        <v>4</v>
      </c>
      <c r="N51" s="14" t="s">
        <v>52</v>
      </c>
      <c r="O51" s="14" t="s">
        <v>45</v>
      </c>
      <c r="P51" s="18" t="s">
        <v>44</v>
      </c>
    </row>
    <row r="52" spans="1:16" x14ac:dyDescent="0.25">
      <c r="A52" s="7">
        <v>1020</v>
      </c>
      <c r="B52" s="7">
        <v>102000</v>
      </c>
      <c r="C52" s="7">
        <v>1</v>
      </c>
      <c r="D52" s="7">
        <v>1</v>
      </c>
      <c r="E52" s="39">
        <v>0.5</v>
      </c>
      <c r="F52" s="52">
        <v>6.25E-2</v>
      </c>
      <c r="G52" s="52">
        <v>2.1672189456875799E-2</v>
      </c>
      <c r="H52" s="52" t="s">
        <v>5</v>
      </c>
      <c r="I52" s="57" t="s">
        <v>5</v>
      </c>
      <c r="J52" s="39">
        <f>SUM(I52:I55)</f>
        <v>0</v>
      </c>
      <c r="K52" s="73" t="s">
        <v>40</v>
      </c>
      <c r="L52" s="13" t="s">
        <v>47</v>
      </c>
      <c r="M52" s="13">
        <v>5</v>
      </c>
      <c r="N52" s="13" t="s">
        <v>51</v>
      </c>
      <c r="O52" s="13" t="s">
        <v>46</v>
      </c>
      <c r="P52" s="16" t="s">
        <v>42</v>
      </c>
    </row>
    <row r="53" spans="1:16" x14ac:dyDescent="0.25">
      <c r="A53" s="21">
        <v>1020</v>
      </c>
      <c r="B53" s="21">
        <v>102002</v>
      </c>
      <c r="C53" s="21">
        <v>0</v>
      </c>
      <c r="D53" s="21">
        <v>0</v>
      </c>
      <c r="E53" s="40"/>
      <c r="F53" s="53" t="s">
        <v>5</v>
      </c>
      <c r="G53" s="53" t="s">
        <v>5</v>
      </c>
      <c r="H53" s="25" t="s">
        <v>5</v>
      </c>
      <c r="I53" s="59" t="s">
        <v>5</v>
      </c>
      <c r="J53" s="40"/>
      <c r="K53" s="71" t="s">
        <v>40</v>
      </c>
      <c r="L53" s="19" t="s">
        <v>47</v>
      </c>
      <c r="M53" s="19">
        <v>5</v>
      </c>
      <c r="N53" s="19" t="s">
        <v>51</v>
      </c>
      <c r="O53" s="19" t="s">
        <v>46</v>
      </c>
      <c r="P53" s="17" t="s">
        <v>42</v>
      </c>
    </row>
    <row r="54" spans="1:16" x14ac:dyDescent="0.25">
      <c r="A54" s="21">
        <v>1020</v>
      </c>
      <c r="B54" s="21">
        <v>102003</v>
      </c>
      <c r="C54" s="21">
        <v>0</v>
      </c>
      <c r="D54" s="21">
        <v>0</v>
      </c>
      <c r="E54" s="40"/>
      <c r="F54" s="25" t="s">
        <v>5</v>
      </c>
      <c r="G54" s="25" t="s">
        <v>5</v>
      </c>
      <c r="H54" s="25" t="s">
        <v>5</v>
      </c>
      <c r="I54" s="59" t="s">
        <v>5</v>
      </c>
      <c r="J54" s="40"/>
      <c r="K54" s="71" t="s">
        <v>40</v>
      </c>
      <c r="L54" s="19" t="s">
        <v>47</v>
      </c>
      <c r="M54" s="19">
        <v>5</v>
      </c>
      <c r="N54" s="19" t="s">
        <v>51</v>
      </c>
      <c r="O54" s="19" t="s">
        <v>46</v>
      </c>
      <c r="P54" s="17" t="s">
        <v>42</v>
      </c>
    </row>
    <row r="55" spans="1:16" ht="15.75" thickBot="1" x14ac:dyDescent="0.3">
      <c r="A55" s="10">
        <v>1020</v>
      </c>
      <c r="B55" s="10">
        <v>102006</v>
      </c>
      <c r="C55" s="10">
        <v>1</v>
      </c>
      <c r="D55" s="10">
        <v>1</v>
      </c>
      <c r="E55" s="41"/>
      <c r="F55" s="54">
        <v>6.25E-2</v>
      </c>
      <c r="G55" s="54">
        <v>2.1672189456875799E-2</v>
      </c>
      <c r="H55" s="54" t="s">
        <v>5</v>
      </c>
      <c r="I55" s="58" t="s">
        <v>5</v>
      </c>
      <c r="J55" s="41"/>
      <c r="K55" s="72" t="s">
        <v>40</v>
      </c>
      <c r="L55" s="14" t="s">
        <v>47</v>
      </c>
      <c r="M55" s="14">
        <v>5</v>
      </c>
      <c r="N55" s="14" t="s">
        <v>51</v>
      </c>
      <c r="O55" s="14" t="s">
        <v>46</v>
      </c>
      <c r="P55" s="18" t="s">
        <v>42</v>
      </c>
    </row>
    <row r="56" spans="1:16" x14ac:dyDescent="0.25">
      <c r="A56" s="7">
        <v>1021</v>
      </c>
      <c r="B56" s="7">
        <v>102100</v>
      </c>
      <c r="C56" s="7">
        <v>1</v>
      </c>
      <c r="D56" s="7">
        <v>1</v>
      </c>
      <c r="E56" s="39">
        <v>1</v>
      </c>
      <c r="F56" s="52">
        <v>0.1875</v>
      </c>
      <c r="G56" s="52">
        <v>8.08138537447564E-2</v>
      </c>
      <c r="H56" s="52">
        <v>0.95935886986686603</v>
      </c>
      <c r="I56" s="57">
        <v>0.95935886986686603</v>
      </c>
      <c r="J56" s="39">
        <f>SUM(I56:I59)</f>
        <v>17.788180573672165</v>
      </c>
      <c r="K56" s="73" t="s">
        <v>41</v>
      </c>
      <c r="L56" s="13" t="s">
        <v>47</v>
      </c>
      <c r="M56" s="13">
        <v>4</v>
      </c>
      <c r="N56" s="13" t="s">
        <v>54</v>
      </c>
      <c r="O56" s="13" t="s">
        <v>45</v>
      </c>
      <c r="P56" s="16" t="s">
        <v>42</v>
      </c>
    </row>
    <row r="57" spans="1:16" x14ac:dyDescent="0.25">
      <c r="A57" s="21">
        <v>1021</v>
      </c>
      <c r="B57" s="21">
        <v>102101</v>
      </c>
      <c r="C57" s="21">
        <v>1</v>
      </c>
      <c r="D57" s="21">
        <v>1</v>
      </c>
      <c r="E57" s="40"/>
      <c r="F57" s="53" t="s">
        <v>5</v>
      </c>
      <c r="G57" s="53" t="s">
        <v>5</v>
      </c>
      <c r="H57" s="25" t="s">
        <v>5</v>
      </c>
      <c r="I57" s="59" t="s">
        <v>5</v>
      </c>
      <c r="J57" s="40"/>
      <c r="K57" s="71" t="s">
        <v>41</v>
      </c>
      <c r="L57" s="19" t="s">
        <v>47</v>
      </c>
      <c r="M57" s="19">
        <v>4</v>
      </c>
      <c r="N57" s="19" t="s">
        <v>54</v>
      </c>
      <c r="O57" s="19" t="s">
        <v>45</v>
      </c>
      <c r="P57" s="17" t="s">
        <v>42</v>
      </c>
    </row>
    <row r="58" spans="1:16" x14ac:dyDescent="0.25">
      <c r="A58" s="21">
        <v>1021</v>
      </c>
      <c r="B58" s="21">
        <v>102102</v>
      </c>
      <c r="C58" s="21">
        <v>1</v>
      </c>
      <c r="D58" s="21">
        <v>1</v>
      </c>
      <c r="E58" s="40"/>
      <c r="F58" s="53">
        <v>17.3125</v>
      </c>
      <c r="G58" s="53">
        <v>3.59238620867055</v>
      </c>
      <c r="H58" s="53">
        <v>19.301407128372301</v>
      </c>
      <c r="I58" s="59">
        <v>16.8288217038053</v>
      </c>
      <c r="J58" s="40"/>
      <c r="K58" s="71" t="s">
        <v>41</v>
      </c>
      <c r="L58" s="19" t="s">
        <v>47</v>
      </c>
      <c r="M58" s="19">
        <v>4</v>
      </c>
      <c r="N58" s="19" t="s">
        <v>54</v>
      </c>
      <c r="O58" s="19" t="s">
        <v>45</v>
      </c>
      <c r="P58" s="17" t="s">
        <v>42</v>
      </c>
    </row>
    <row r="59" spans="1:16" ht="15.75" thickBot="1" x14ac:dyDescent="0.3">
      <c r="A59" s="10">
        <v>1021</v>
      </c>
      <c r="B59" s="10">
        <v>102106</v>
      </c>
      <c r="C59" s="10">
        <v>1</v>
      </c>
      <c r="D59" s="10">
        <v>1</v>
      </c>
      <c r="E59" s="41"/>
      <c r="F59" s="54" t="s">
        <v>5</v>
      </c>
      <c r="G59" s="54" t="s">
        <v>5</v>
      </c>
      <c r="H59" s="54" t="s">
        <v>5</v>
      </c>
      <c r="I59" s="58" t="s">
        <v>5</v>
      </c>
      <c r="J59" s="41"/>
      <c r="K59" s="72" t="s">
        <v>41</v>
      </c>
      <c r="L59" s="14" t="s">
        <v>47</v>
      </c>
      <c r="M59" s="14">
        <v>4</v>
      </c>
      <c r="N59" s="14" t="s">
        <v>54</v>
      </c>
      <c r="O59" s="14" t="s">
        <v>45</v>
      </c>
      <c r="P59" s="18" t="s">
        <v>42</v>
      </c>
    </row>
    <row r="60" spans="1:16" x14ac:dyDescent="0.25">
      <c r="A60" s="7">
        <v>1022</v>
      </c>
      <c r="B60" s="7">
        <v>102200</v>
      </c>
      <c r="C60" s="7">
        <v>0</v>
      </c>
      <c r="D60" s="7">
        <v>0</v>
      </c>
      <c r="E60" s="39">
        <v>0.5</v>
      </c>
      <c r="F60" s="52" t="s">
        <v>5</v>
      </c>
      <c r="G60" s="52" t="s">
        <v>5</v>
      </c>
      <c r="H60" s="52" t="s">
        <v>5</v>
      </c>
      <c r="I60" s="57" t="s">
        <v>5</v>
      </c>
      <c r="J60" s="39">
        <f>SUM(I60:I62)</f>
        <v>10.719152519143501</v>
      </c>
      <c r="K60" s="73" t="s">
        <v>40</v>
      </c>
      <c r="L60" s="13" t="s">
        <v>47</v>
      </c>
      <c r="M60" s="13">
        <v>3</v>
      </c>
      <c r="N60" s="13" t="s">
        <v>51</v>
      </c>
      <c r="O60" s="13" t="s">
        <v>45</v>
      </c>
      <c r="P60" s="16" t="s">
        <v>43</v>
      </c>
    </row>
    <row r="61" spans="1:16" x14ac:dyDescent="0.25">
      <c r="A61" s="21">
        <v>1022</v>
      </c>
      <c r="B61" s="21">
        <v>102201</v>
      </c>
      <c r="C61" s="21">
        <v>0</v>
      </c>
      <c r="D61" s="21">
        <v>1</v>
      </c>
      <c r="E61" s="40"/>
      <c r="F61" s="25" t="s">
        <v>5</v>
      </c>
      <c r="G61" s="25" t="s">
        <v>5</v>
      </c>
      <c r="H61" s="25" t="s">
        <v>5</v>
      </c>
      <c r="I61" s="59" t="s">
        <v>5</v>
      </c>
      <c r="J61" s="40"/>
      <c r="K61" s="71" t="s">
        <v>40</v>
      </c>
      <c r="L61" s="19" t="s">
        <v>47</v>
      </c>
      <c r="M61" s="19">
        <v>3</v>
      </c>
      <c r="N61" s="19" t="s">
        <v>51</v>
      </c>
      <c r="O61" s="19" t="s">
        <v>45</v>
      </c>
      <c r="P61" s="17" t="s">
        <v>43</v>
      </c>
    </row>
    <row r="62" spans="1:16" ht="15.75" thickBot="1" x14ac:dyDescent="0.3">
      <c r="A62" s="10">
        <v>1022</v>
      </c>
      <c r="B62" s="10">
        <v>102202</v>
      </c>
      <c r="C62" s="10">
        <v>1</v>
      </c>
      <c r="D62" s="10">
        <v>1</v>
      </c>
      <c r="E62" s="41"/>
      <c r="F62" s="54">
        <v>11.9375</v>
      </c>
      <c r="G62" s="54">
        <v>1.8128006498590801</v>
      </c>
      <c r="H62" s="54">
        <v>12.725214912839499</v>
      </c>
      <c r="I62" s="58">
        <v>10.719152519143501</v>
      </c>
      <c r="J62" s="41"/>
      <c r="K62" s="72" t="s">
        <v>40</v>
      </c>
      <c r="L62" s="14" t="s">
        <v>47</v>
      </c>
      <c r="M62" s="14">
        <v>3</v>
      </c>
      <c r="N62" s="14" t="s">
        <v>51</v>
      </c>
      <c r="O62" s="14" t="s">
        <v>45</v>
      </c>
      <c r="P62" s="18" t="s">
        <v>43</v>
      </c>
    </row>
    <row r="63" spans="1:16" x14ac:dyDescent="0.25">
      <c r="A63" s="7">
        <v>1023</v>
      </c>
      <c r="B63" s="7">
        <v>102300</v>
      </c>
      <c r="C63" s="7">
        <v>1</v>
      </c>
      <c r="D63" s="7">
        <v>1</v>
      </c>
      <c r="E63" s="39">
        <v>1</v>
      </c>
      <c r="F63" s="52">
        <v>0.375</v>
      </c>
      <c r="G63" s="52">
        <v>0.14950061631533099</v>
      </c>
      <c r="H63" s="52">
        <v>2.04965200741356</v>
      </c>
      <c r="I63" s="57">
        <v>2.0496520074135498</v>
      </c>
      <c r="J63" s="39">
        <f>SUM(I63:I66)</f>
        <v>11.849184644688259</v>
      </c>
      <c r="K63" s="73" t="s">
        <v>41</v>
      </c>
      <c r="L63" s="13" t="s">
        <v>48</v>
      </c>
      <c r="M63" s="13">
        <v>2</v>
      </c>
      <c r="N63" s="13" t="s">
        <v>50</v>
      </c>
      <c r="O63" s="13" t="s">
        <v>45</v>
      </c>
      <c r="P63" s="16" t="s">
        <v>44</v>
      </c>
    </row>
    <row r="64" spans="1:16" x14ac:dyDescent="0.25">
      <c r="A64" s="21">
        <v>1023</v>
      </c>
      <c r="B64" s="21">
        <v>102301</v>
      </c>
      <c r="C64" s="21">
        <v>1</v>
      </c>
      <c r="D64" s="21">
        <v>1</v>
      </c>
      <c r="E64" s="40"/>
      <c r="F64" s="53">
        <v>10.1875</v>
      </c>
      <c r="G64" s="53">
        <v>1.9855407308536399</v>
      </c>
      <c r="H64" s="53">
        <v>7.6801011965216599</v>
      </c>
      <c r="I64" s="59">
        <v>6.9105373386991102</v>
      </c>
      <c r="J64" s="40"/>
      <c r="K64" s="71" t="s">
        <v>41</v>
      </c>
      <c r="L64" s="19" t="s">
        <v>48</v>
      </c>
      <c r="M64" s="19">
        <v>2</v>
      </c>
      <c r="N64" s="19" t="s">
        <v>50</v>
      </c>
      <c r="O64" s="19" t="s">
        <v>45</v>
      </c>
      <c r="P64" s="17" t="s">
        <v>44</v>
      </c>
    </row>
    <row r="65" spans="1:16" x14ac:dyDescent="0.25">
      <c r="A65" s="21">
        <v>1023</v>
      </c>
      <c r="B65" s="21">
        <v>102303</v>
      </c>
      <c r="C65" s="21">
        <v>1</v>
      </c>
      <c r="D65" s="21">
        <v>1</v>
      </c>
      <c r="E65" s="40"/>
      <c r="F65" s="53" t="s">
        <v>5</v>
      </c>
      <c r="G65" s="53" t="s">
        <v>5</v>
      </c>
      <c r="H65" s="53" t="s">
        <v>5</v>
      </c>
      <c r="I65" s="59" t="s">
        <v>5</v>
      </c>
      <c r="J65" s="40"/>
      <c r="K65" s="71" t="s">
        <v>41</v>
      </c>
      <c r="L65" s="19" t="s">
        <v>48</v>
      </c>
      <c r="M65" s="19">
        <v>2</v>
      </c>
      <c r="N65" s="19" t="s">
        <v>50</v>
      </c>
      <c r="O65" s="19" t="s">
        <v>45</v>
      </c>
      <c r="P65" s="17" t="s">
        <v>44</v>
      </c>
    </row>
    <row r="66" spans="1:16" ht="15.75" thickBot="1" x14ac:dyDescent="0.3">
      <c r="A66" s="10">
        <v>1023</v>
      </c>
      <c r="B66" s="10">
        <v>102304</v>
      </c>
      <c r="C66" s="10">
        <v>1</v>
      </c>
      <c r="D66" s="10">
        <v>1</v>
      </c>
      <c r="E66" s="41"/>
      <c r="F66" s="54">
        <v>8</v>
      </c>
      <c r="G66" s="54">
        <v>1.64802784879467</v>
      </c>
      <c r="H66" s="54">
        <v>3.03831616271211</v>
      </c>
      <c r="I66" s="58">
        <v>2.8889952985755998</v>
      </c>
      <c r="J66" s="41"/>
      <c r="K66" s="72" t="s">
        <v>41</v>
      </c>
      <c r="L66" s="14" t="s">
        <v>48</v>
      </c>
      <c r="M66" s="14">
        <v>2</v>
      </c>
      <c r="N66" s="14" t="s">
        <v>50</v>
      </c>
      <c r="O66" s="14" t="s">
        <v>45</v>
      </c>
      <c r="P66" s="18" t="s">
        <v>44</v>
      </c>
    </row>
    <row r="67" spans="1:16" x14ac:dyDescent="0.25">
      <c r="A67" s="7">
        <v>1024</v>
      </c>
      <c r="B67" s="7">
        <v>102400</v>
      </c>
      <c r="C67" s="7">
        <v>1</v>
      </c>
      <c r="D67" s="7">
        <v>1</v>
      </c>
      <c r="E67" s="39">
        <v>0.83333333333333337</v>
      </c>
      <c r="F67" s="52" t="s">
        <v>5</v>
      </c>
      <c r="G67" s="52" t="s">
        <v>5</v>
      </c>
      <c r="H67" s="52" t="s">
        <v>5</v>
      </c>
      <c r="I67" s="57" t="s">
        <v>5</v>
      </c>
      <c r="J67" s="39">
        <f>SUM(I67:I69)</f>
        <v>8.4530665873191992</v>
      </c>
      <c r="K67" s="73" t="s">
        <v>40</v>
      </c>
      <c r="L67" s="13" t="s">
        <v>47</v>
      </c>
      <c r="M67" s="13">
        <v>5</v>
      </c>
      <c r="N67" s="13" t="s">
        <v>52</v>
      </c>
      <c r="O67" s="13" t="s">
        <v>45</v>
      </c>
      <c r="P67" s="16" t="s">
        <v>42</v>
      </c>
    </row>
    <row r="68" spans="1:16" x14ac:dyDescent="0.25">
      <c r="A68" s="21">
        <v>1024</v>
      </c>
      <c r="B68" s="21">
        <v>102401</v>
      </c>
      <c r="C68" s="21">
        <v>0</v>
      </c>
      <c r="D68" s="21">
        <v>1</v>
      </c>
      <c r="E68" s="40"/>
      <c r="F68" s="53" t="s">
        <v>5</v>
      </c>
      <c r="G68" s="53" t="s">
        <v>5</v>
      </c>
      <c r="H68" s="53" t="s">
        <v>5</v>
      </c>
      <c r="I68" s="59" t="s">
        <v>5</v>
      </c>
      <c r="J68" s="40"/>
      <c r="K68" s="71" t="s">
        <v>40</v>
      </c>
      <c r="L68" s="19" t="s">
        <v>47</v>
      </c>
      <c r="M68" s="19">
        <v>5</v>
      </c>
      <c r="N68" s="19" t="s">
        <v>52</v>
      </c>
      <c r="O68" s="19" t="s">
        <v>45</v>
      </c>
      <c r="P68" s="17" t="s">
        <v>42</v>
      </c>
    </row>
    <row r="69" spans="1:16" ht="15.75" thickBot="1" x14ac:dyDescent="0.3">
      <c r="A69" s="10">
        <v>1024</v>
      </c>
      <c r="B69" s="10">
        <v>102402</v>
      </c>
      <c r="C69" s="10">
        <v>1</v>
      </c>
      <c r="D69" s="10">
        <v>1</v>
      </c>
      <c r="E69" s="41"/>
      <c r="F69" s="54">
        <v>12.5</v>
      </c>
      <c r="G69" s="54">
        <v>2.5774800751483902</v>
      </c>
      <c r="H69" s="54">
        <v>9.3659816410305403</v>
      </c>
      <c r="I69" s="58">
        <v>8.4530665873191992</v>
      </c>
      <c r="J69" s="41"/>
      <c r="K69" s="71" t="s">
        <v>40</v>
      </c>
      <c r="L69" s="19" t="s">
        <v>47</v>
      </c>
      <c r="M69" s="19">
        <v>5</v>
      </c>
      <c r="N69" s="19" t="s">
        <v>52</v>
      </c>
      <c r="O69" s="19" t="s">
        <v>45</v>
      </c>
      <c r="P69" s="17" t="s">
        <v>42</v>
      </c>
    </row>
    <row r="70" spans="1:16" x14ac:dyDescent="0.25">
      <c r="A70" s="7">
        <v>1025</v>
      </c>
      <c r="B70" s="7">
        <v>102500</v>
      </c>
      <c r="C70" s="7">
        <v>1</v>
      </c>
      <c r="D70" s="7">
        <v>0</v>
      </c>
      <c r="E70" s="39">
        <v>0.5</v>
      </c>
      <c r="F70" s="52">
        <v>0.8125</v>
      </c>
      <c r="G70" s="52">
        <v>0.22233033592534002</v>
      </c>
      <c r="H70" s="52">
        <v>2.4711116171940302</v>
      </c>
      <c r="I70" s="57">
        <v>2.24031565031569</v>
      </c>
      <c r="J70" s="39">
        <f>SUM(I70:I71)</f>
        <v>19.920589372457489</v>
      </c>
      <c r="K70" s="73" t="s">
        <v>41</v>
      </c>
      <c r="L70" s="13" t="s">
        <v>49</v>
      </c>
      <c r="M70" s="13">
        <v>5</v>
      </c>
      <c r="N70" s="13" t="s">
        <v>53</v>
      </c>
      <c r="O70" s="13" t="s">
        <v>45</v>
      </c>
      <c r="P70" s="16" t="s">
        <v>43</v>
      </c>
    </row>
    <row r="71" spans="1:16" ht="15.75" thickBot="1" x14ac:dyDescent="0.3">
      <c r="A71" s="10">
        <v>1025</v>
      </c>
      <c r="B71" s="10">
        <v>102501</v>
      </c>
      <c r="C71" s="10">
        <v>1</v>
      </c>
      <c r="D71" s="10">
        <v>0</v>
      </c>
      <c r="E71" s="41"/>
      <c r="F71" s="54">
        <v>14.125</v>
      </c>
      <c r="G71" s="54">
        <v>2.9202088215493802</v>
      </c>
      <c r="H71" s="54">
        <v>20.3572457736914</v>
      </c>
      <c r="I71" s="58">
        <v>17.680273722141798</v>
      </c>
      <c r="J71" s="41"/>
      <c r="K71" s="72" t="s">
        <v>41</v>
      </c>
      <c r="L71" s="14" t="s">
        <v>49</v>
      </c>
      <c r="M71" s="14">
        <v>5</v>
      </c>
      <c r="N71" s="14" t="s">
        <v>53</v>
      </c>
      <c r="O71" s="14" t="s">
        <v>45</v>
      </c>
      <c r="P71" s="18" t="s">
        <v>43</v>
      </c>
    </row>
    <row r="72" spans="1:16" x14ac:dyDescent="0.25">
      <c r="A72" s="7">
        <v>1026</v>
      </c>
      <c r="B72" s="7">
        <v>102600</v>
      </c>
      <c r="C72" s="7">
        <v>1</v>
      </c>
      <c r="D72" s="7">
        <v>1</v>
      </c>
      <c r="E72" s="39">
        <v>1</v>
      </c>
      <c r="F72" s="52">
        <v>6.25E-2</v>
      </c>
      <c r="G72" s="52">
        <v>3.7267855551938497E-2</v>
      </c>
      <c r="H72" s="52" t="s">
        <v>5</v>
      </c>
      <c r="I72" s="57" t="s">
        <v>5</v>
      </c>
      <c r="J72" s="39">
        <f>SUM(I72:I74)</f>
        <v>6.9690290417486196</v>
      </c>
      <c r="K72" s="73" t="s">
        <v>41</v>
      </c>
      <c r="L72" s="13" t="s">
        <v>47</v>
      </c>
      <c r="M72" s="13">
        <v>2</v>
      </c>
      <c r="N72" s="13" t="s">
        <v>51</v>
      </c>
      <c r="O72" s="13" t="s">
        <v>45</v>
      </c>
      <c r="P72" s="16" t="s">
        <v>44</v>
      </c>
    </row>
    <row r="73" spans="1:16" x14ac:dyDescent="0.25">
      <c r="A73" s="21">
        <v>1026</v>
      </c>
      <c r="B73" s="21">
        <v>102601</v>
      </c>
      <c r="C73" s="21">
        <v>1</v>
      </c>
      <c r="D73" s="21">
        <v>1</v>
      </c>
      <c r="E73" s="40"/>
      <c r="F73" s="53">
        <v>10.3125</v>
      </c>
      <c r="G73" s="53">
        <v>2.2974422834443597</v>
      </c>
      <c r="H73" s="53">
        <v>7.9226190006940804</v>
      </c>
      <c r="I73" s="59">
        <v>6.9690290417486196</v>
      </c>
      <c r="J73" s="40"/>
      <c r="K73" s="71" t="s">
        <v>41</v>
      </c>
      <c r="L73" s="19" t="s">
        <v>47</v>
      </c>
      <c r="M73" s="19">
        <v>2</v>
      </c>
      <c r="N73" s="19" t="s">
        <v>51</v>
      </c>
      <c r="O73" s="19" t="s">
        <v>45</v>
      </c>
      <c r="P73" s="17" t="s">
        <v>44</v>
      </c>
    </row>
    <row r="74" spans="1:16" ht="15.75" thickBot="1" x14ac:dyDescent="0.3">
      <c r="A74" s="21">
        <v>1026</v>
      </c>
      <c r="B74" s="21">
        <v>102604</v>
      </c>
      <c r="C74" s="21">
        <v>1</v>
      </c>
      <c r="D74" s="21">
        <v>1</v>
      </c>
      <c r="E74" s="40"/>
      <c r="F74" s="53">
        <v>6.25E-2</v>
      </c>
      <c r="G74" s="53">
        <v>3.7267855551938497E-2</v>
      </c>
      <c r="H74" s="53" t="s">
        <v>5</v>
      </c>
      <c r="I74" s="59" t="s">
        <v>5</v>
      </c>
      <c r="J74" s="41"/>
      <c r="K74" s="72" t="s">
        <v>41</v>
      </c>
      <c r="L74" s="14" t="s">
        <v>47</v>
      </c>
      <c r="M74" s="14">
        <v>2</v>
      </c>
      <c r="N74" s="14" t="s">
        <v>51</v>
      </c>
      <c r="O74" s="14" t="s">
        <v>45</v>
      </c>
      <c r="P74" s="18" t="s">
        <v>44</v>
      </c>
    </row>
    <row r="75" spans="1:16" x14ac:dyDescent="0.25">
      <c r="A75" s="7">
        <v>1027</v>
      </c>
      <c r="B75" s="7">
        <v>102700</v>
      </c>
      <c r="C75" s="7">
        <v>0</v>
      </c>
      <c r="D75" s="7">
        <v>0</v>
      </c>
      <c r="E75" s="39">
        <v>0</v>
      </c>
      <c r="F75" s="52" t="s">
        <v>5</v>
      </c>
      <c r="G75" s="52" t="s">
        <v>5</v>
      </c>
      <c r="H75" s="52" t="s">
        <v>5</v>
      </c>
      <c r="I75" s="57" t="s">
        <v>5</v>
      </c>
      <c r="J75" s="39">
        <f>SUM(I75:I78)</f>
        <v>0</v>
      </c>
      <c r="K75" s="73" t="s">
        <v>40</v>
      </c>
      <c r="L75" s="13" t="s">
        <v>47</v>
      </c>
      <c r="M75" s="13">
        <v>5</v>
      </c>
      <c r="N75" s="13" t="s">
        <v>52</v>
      </c>
      <c r="O75" s="13" t="s">
        <v>46</v>
      </c>
      <c r="P75" s="16" t="s">
        <v>42</v>
      </c>
    </row>
    <row r="76" spans="1:16" x14ac:dyDescent="0.25">
      <c r="A76" s="21">
        <v>1027</v>
      </c>
      <c r="B76" s="21">
        <v>102701</v>
      </c>
      <c r="C76" s="21">
        <v>0</v>
      </c>
      <c r="D76" s="21">
        <v>0</v>
      </c>
      <c r="E76" s="40"/>
      <c r="F76" s="53" t="s">
        <v>5</v>
      </c>
      <c r="G76" s="53" t="s">
        <v>5</v>
      </c>
      <c r="H76" s="25" t="s">
        <v>5</v>
      </c>
      <c r="I76" s="59" t="s">
        <v>5</v>
      </c>
      <c r="J76" s="40"/>
      <c r="K76" s="71" t="s">
        <v>40</v>
      </c>
      <c r="L76" s="19" t="s">
        <v>47</v>
      </c>
      <c r="M76" s="19">
        <v>5</v>
      </c>
      <c r="N76" s="19" t="s">
        <v>52</v>
      </c>
      <c r="O76" s="19" t="s">
        <v>46</v>
      </c>
      <c r="P76" s="17" t="s">
        <v>42</v>
      </c>
    </row>
    <row r="77" spans="1:16" x14ac:dyDescent="0.25">
      <c r="A77" s="21">
        <v>1027</v>
      </c>
      <c r="B77" s="21">
        <v>102702</v>
      </c>
      <c r="C77" s="21">
        <v>0</v>
      </c>
      <c r="D77" s="21">
        <v>0</v>
      </c>
      <c r="E77" s="40"/>
      <c r="F77" s="53" t="s">
        <v>5</v>
      </c>
      <c r="G77" s="53" t="s">
        <v>5</v>
      </c>
      <c r="H77" s="25" t="s">
        <v>5</v>
      </c>
      <c r="I77" s="59" t="s">
        <v>5</v>
      </c>
      <c r="J77" s="40"/>
      <c r="K77" s="71" t="s">
        <v>40</v>
      </c>
      <c r="L77" s="19" t="s">
        <v>47</v>
      </c>
      <c r="M77" s="19">
        <v>5</v>
      </c>
      <c r="N77" s="19" t="s">
        <v>52</v>
      </c>
      <c r="O77" s="19" t="s">
        <v>46</v>
      </c>
      <c r="P77" s="17" t="s">
        <v>42</v>
      </c>
    </row>
    <row r="78" spans="1:16" ht="15.75" thickBot="1" x14ac:dyDescent="0.3">
      <c r="A78" s="10">
        <v>1027</v>
      </c>
      <c r="B78" s="10">
        <v>102703</v>
      </c>
      <c r="C78" s="10">
        <v>0</v>
      </c>
      <c r="D78" s="10">
        <v>0</v>
      </c>
      <c r="E78" s="41"/>
      <c r="F78" s="54" t="s">
        <v>5</v>
      </c>
      <c r="G78" s="54" t="s">
        <v>5</v>
      </c>
      <c r="H78" s="54" t="s">
        <v>5</v>
      </c>
      <c r="I78" s="58" t="s">
        <v>5</v>
      </c>
      <c r="J78" s="41"/>
      <c r="K78" s="72" t="s">
        <v>40</v>
      </c>
      <c r="L78" s="14" t="s">
        <v>47</v>
      </c>
      <c r="M78" s="14">
        <v>5</v>
      </c>
      <c r="N78" s="14" t="s">
        <v>52</v>
      </c>
      <c r="O78" s="14" t="s">
        <v>46</v>
      </c>
      <c r="P78" s="18" t="s">
        <v>42</v>
      </c>
    </row>
    <row r="79" spans="1:16" x14ac:dyDescent="0.25">
      <c r="A79" s="7">
        <v>1028</v>
      </c>
      <c r="B79" s="7">
        <v>102800</v>
      </c>
      <c r="C79" s="7">
        <v>0</v>
      </c>
      <c r="D79" s="7">
        <v>0</v>
      </c>
      <c r="E79" s="39">
        <v>0.33333333333333331</v>
      </c>
      <c r="F79" s="52" t="s">
        <v>5</v>
      </c>
      <c r="G79" s="52" t="s">
        <v>5</v>
      </c>
      <c r="H79" s="52" t="s">
        <v>5</v>
      </c>
      <c r="I79" s="57" t="s">
        <v>5</v>
      </c>
      <c r="J79" s="39">
        <f>SUM(I79:I81)</f>
        <v>0</v>
      </c>
      <c r="K79" s="73" t="s">
        <v>40</v>
      </c>
      <c r="L79" s="13" t="s">
        <v>49</v>
      </c>
      <c r="M79" s="13">
        <v>5</v>
      </c>
      <c r="N79" s="13" t="s">
        <v>53</v>
      </c>
      <c r="O79" s="13" t="s">
        <v>46</v>
      </c>
      <c r="P79" s="16" t="s">
        <v>43</v>
      </c>
    </row>
    <row r="80" spans="1:16" x14ac:dyDescent="0.25">
      <c r="A80" s="21">
        <v>1028</v>
      </c>
      <c r="B80" s="21">
        <v>102801</v>
      </c>
      <c r="C80" s="21">
        <v>0</v>
      </c>
      <c r="D80" s="21">
        <v>0</v>
      </c>
      <c r="E80" s="40"/>
      <c r="F80" s="25" t="s">
        <v>5</v>
      </c>
      <c r="G80" s="25" t="s">
        <v>5</v>
      </c>
      <c r="H80" s="25" t="s">
        <v>5</v>
      </c>
      <c r="I80" s="59" t="s">
        <v>5</v>
      </c>
      <c r="J80" s="40"/>
      <c r="K80" s="71" t="s">
        <v>40</v>
      </c>
      <c r="L80" s="19" t="s">
        <v>49</v>
      </c>
      <c r="M80" s="19">
        <v>5</v>
      </c>
      <c r="N80" s="19" t="s">
        <v>53</v>
      </c>
      <c r="O80" s="19" t="s">
        <v>46</v>
      </c>
      <c r="P80" s="17" t="s">
        <v>43</v>
      </c>
    </row>
    <row r="81" spans="1:16" ht="15.75" thickBot="1" x14ac:dyDescent="0.3">
      <c r="A81" s="10">
        <v>1028</v>
      </c>
      <c r="B81" s="10">
        <v>102802</v>
      </c>
      <c r="C81" s="10">
        <v>1</v>
      </c>
      <c r="D81" s="10">
        <v>1</v>
      </c>
      <c r="E81" s="41"/>
      <c r="F81" s="54">
        <v>1.625</v>
      </c>
      <c r="G81" s="54">
        <v>0.44832339642079305</v>
      </c>
      <c r="H81" s="54" t="s">
        <v>5</v>
      </c>
      <c r="I81" s="58" t="s">
        <v>5</v>
      </c>
      <c r="J81" s="41"/>
      <c r="K81" s="72" t="s">
        <v>40</v>
      </c>
      <c r="L81" s="14" t="s">
        <v>49</v>
      </c>
      <c r="M81" s="14">
        <v>5</v>
      </c>
      <c r="N81" s="14" t="s">
        <v>53</v>
      </c>
      <c r="O81" s="14" t="s">
        <v>46</v>
      </c>
      <c r="P81" s="18" t="s">
        <v>43</v>
      </c>
    </row>
    <row r="82" spans="1:16" x14ac:dyDescent="0.25">
      <c r="A82" s="7">
        <v>1029</v>
      </c>
      <c r="B82" s="7">
        <v>102900</v>
      </c>
      <c r="C82" s="7">
        <v>0</v>
      </c>
      <c r="D82" s="7">
        <v>0</v>
      </c>
      <c r="E82" s="39">
        <v>0.33333333333333331</v>
      </c>
      <c r="F82" s="52" t="s">
        <v>5</v>
      </c>
      <c r="G82" s="52" t="s">
        <v>5</v>
      </c>
      <c r="H82" s="52" t="s">
        <v>5</v>
      </c>
      <c r="I82" s="57" t="s">
        <v>5</v>
      </c>
      <c r="J82" s="39">
        <f>SUM(I82:I84)</f>
        <v>0</v>
      </c>
      <c r="K82" s="73" t="s">
        <v>41</v>
      </c>
      <c r="L82" s="13" t="s">
        <v>47</v>
      </c>
      <c r="M82" s="13">
        <v>2</v>
      </c>
      <c r="N82" s="13" t="s">
        <v>51</v>
      </c>
      <c r="O82" s="13" t="s">
        <v>45</v>
      </c>
      <c r="P82" s="16" t="s">
        <v>42</v>
      </c>
    </row>
    <row r="83" spans="1:16" x14ac:dyDescent="0.25">
      <c r="A83" s="21">
        <v>1029</v>
      </c>
      <c r="B83" s="21">
        <v>102901</v>
      </c>
      <c r="C83" s="21">
        <v>0</v>
      </c>
      <c r="D83" s="21">
        <v>0</v>
      </c>
      <c r="E83" s="40"/>
      <c r="F83" s="25" t="s">
        <v>5</v>
      </c>
      <c r="G83" s="25" t="s">
        <v>5</v>
      </c>
      <c r="H83" s="25" t="s">
        <v>5</v>
      </c>
      <c r="I83" s="59" t="s">
        <v>5</v>
      </c>
      <c r="J83" s="40"/>
      <c r="K83" s="71" t="s">
        <v>41</v>
      </c>
      <c r="L83" s="19" t="s">
        <v>47</v>
      </c>
      <c r="M83" s="19">
        <v>2</v>
      </c>
      <c r="N83" s="19" t="s">
        <v>51</v>
      </c>
      <c r="O83" s="19" t="s">
        <v>45</v>
      </c>
      <c r="P83" s="17" t="s">
        <v>42</v>
      </c>
    </row>
    <row r="84" spans="1:16" ht="15.75" thickBot="1" x14ac:dyDescent="0.3">
      <c r="A84" s="10">
        <v>1029</v>
      </c>
      <c r="B84" s="10">
        <v>102902</v>
      </c>
      <c r="C84" s="10">
        <v>1</v>
      </c>
      <c r="D84" s="10">
        <v>1</v>
      </c>
      <c r="E84" s="41"/>
      <c r="F84" s="54" t="s">
        <v>5</v>
      </c>
      <c r="G84" s="54" t="s">
        <v>5</v>
      </c>
      <c r="H84" s="54" t="s">
        <v>5</v>
      </c>
      <c r="I84" s="58" t="s">
        <v>5</v>
      </c>
      <c r="J84" s="41"/>
      <c r="K84" s="72" t="s">
        <v>41</v>
      </c>
      <c r="L84" s="14" t="s">
        <v>47</v>
      </c>
      <c r="M84" s="14">
        <v>2</v>
      </c>
      <c r="N84" s="14" t="s">
        <v>51</v>
      </c>
      <c r="O84" s="14" t="s">
        <v>45</v>
      </c>
      <c r="P84" s="18" t="s">
        <v>42</v>
      </c>
    </row>
    <row r="85" spans="1:16" x14ac:dyDescent="0.25">
      <c r="A85" s="7">
        <v>1030</v>
      </c>
      <c r="B85" s="7">
        <v>103000</v>
      </c>
      <c r="C85" s="7">
        <v>1</v>
      </c>
      <c r="D85" s="7">
        <v>1</v>
      </c>
      <c r="E85" s="39">
        <v>1</v>
      </c>
      <c r="F85" s="52">
        <v>6.8125</v>
      </c>
      <c r="G85" s="52">
        <v>1.59213417638989</v>
      </c>
      <c r="H85" s="52">
        <v>1.9617341399255599</v>
      </c>
      <c r="I85" s="57">
        <v>1.75808022804727</v>
      </c>
      <c r="J85" s="39">
        <f>SUM(I85:I86)</f>
        <v>2.1402722729158681</v>
      </c>
      <c r="K85" s="73" t="s">
        <v>40</v>
      </c>
      <c r="L85" s="13" t="s">
        <v>47</v>
      </c>
      <c r="M85" s="13">
        <v>3</v>
      </c>
      <c r="N85" s="13" t="s">
        <v>50</v>
      </c>
      <c r="O85" s="13" t="s">
        <v>45</v>
      </c>
      <c r="P85" s="16" t="s">
        <v>43</v>
      </c>
    </row>
    <row r="86" spans="1:16" ht="15.75" thickBot="1" x14ac:dyDescent="0.3">
      <c r="A86" s="10">
        <v>1030</v>
      </c>
      <c r="B86" s="10">
        <v>103002</v>
      </c>
      <c r="C86" s="10">
        <v>1</v>
      </c>
      <c r="D86" s="10">
        <v>1</v>
      </c>
      <c r="E86" s="41"/>
      <c r="F86" s="54">
        <v>2</v>
      </c>
      <c r="G86" s="54">
        <v>0.61253770803983409</v>
      </c>
      <c r="H86" s="54">
        <v>0.38219204486859798</v>
      </c>
      <c r="I86" s="58">
        <v>0.38219204486859798</v>
      </c>
      <c r="J86" s="41"/>
      <c r="K86" s="72" t="s">
        <v>40</v>
      </c>
      <c r="L86" s="14" t="s">
        <v>47</v>
      </c>
      <c r="M86" s="14">
        <v>3</v>
      </c>
      <c r="N86" s="14" t="s">
        <v>50</v>
      </c>
      <c r="O86" s="14" t="s">
        <v>45</v>
      </c>
      <c r="P86" s="18" t="s">
        <v>43</v>
      </c>
    </row>
    <row r="87" spans="1:16" x14ac:dyDescent="0.25">
      <c r="A87" s="7">
        <v>1031</v>
      </c>
      <c r="B87" s="7">
        <v>103100</v>
      </c>
      <c r="C87" s="7">
        <v>0</v>
      </c>
      <c r="D87" s="7">
        <v>0</v>
      </c>
      <c r="E87" s="39">
        <v>0.66666666666666663</v>
      </c>
      <c r="F87" s="52" t="s">
        <v>5</v>
      </c>
      <c r="G87" s="52" t="s">
        <v>5</v>
      </c>
      <c r="H87" s="52" t="s">
        <v>5</v>
      </c>
      <c r="I87" s="57" t="s">
        <v>5</v>
      </c>
      <c r="J87" s="39">
        <f>SUM(I87:I89)</f>
        <v>0.40701770545111898</v>
      </c>
      <c r="K87" s="73" t="s">
        <v>41</v>
      </c>
      <c r="L87" s="13" t="s">
        <v>47</v>
      </c>
      <c r="M87" s="13">
        <v>1</v>
      </c>
      <c r="N87" s="13" t="s">
        <v>51</v>
      </c>
      <c r="O87" s="13" t="s">
        <v>45</v>
      </c>
      <c r="P87" s="16" t="s">
        <v>42</v>
      </c>
    </row>
    <row r="88" spans="1:16" x14ac:dyDescent="0.25">
      <c r="A88" s="21">
        <v>1031</v>
      </c>
      <c r="B88" s="21">
        <v>103101</v>
      </c>
      <c r="C88" s="21">
        <v>1</v>
      </c>
      <c r="D88" s="21">
        <v>1</v>
      </c>
      <c r="E88" s="40"/>
      <c r="F88" s="25" t="s">
        <v>5</v>
      </c>
      <c r="G88" s="25" t="s">
        <v>5</v>
      </c>
      <c r="H88" s="25" t="s">
        <v>5</v>
      </c>
      <c r="I88" s="59" t="s">
        <v>5</v>
      </c>
      <c r="J88" s="40"/>
      <c r="K88" s="71" t="s">
        <v>41</v>
      </c>
      <c r="L88" s="19" t="s">
        <v>47</v>
      </c>
      <c r="M88" s="19">
        <v>1</v>
      </c>
      <c r="N88" s="19" t="s">
        <v>51</v>
      </c>
      <c r="O88" s="19" t="s">
        <v>45</v>
      </c>
      <c r="P88" s="17" t="s">
        <v>42</v>
      </c>
    </row>
    <row r="89" spans="1:16" ht="15.75" thickBot="1" x14ac:dyDescent="0.3">
      <c r="A89" s="10">
        <v>1031</v>
      </c>
      <c r="B89" s="10">
        <v>103102</v>
      </c>
      <c r="C89" s="10">
        <v>1</v>
      </c>
      <c r="D89" s="10">
        <v>1</v>
      </c>
      <c r="E89" s="41"/>
      <c r="F89" s="54">
        <v>1.1875</v>
      </c>
      <c r="G89" s="54">
        <v>0.28054605644184899</v>
      </c>
      <c r="H89" s="54">
        <v>0.40701770545111898</v>
      </c>
      <c r="I89" s="58">
        <v>0.40701770545111898</v>
      </c>
      <c r="J89" s="41"/>
      <c r="K89" s="72" t="s">
        <v>41</v>
      </c>
      <c r="L89" s="14" t="s">
        <v>47</v>
      </c>
      <c r="M89" s="14">
        <v>1</v>
      </c>
      <c r="N89" s="14" t="s">
        <v>51</v>
      </c>
      <c r="O89" s="14" t="s">
        <v>45</v>
      </c>
      <c r="P89" s="18" t="s">
        <v>42</v>
      </c>
    </row>
    <row r="90" spans="1:16" x14ac:dyDescent="0.25">
      <c r="A90" s="7">
        <v>1032</v>
      </c>
      <c r="B90" s="7">
        <v>103200</v>
      </c>
      <c r="C90" s="7">
        <v>0</v>
      </c>
      <c r="D90" s="7">
        <v>0</v>
      </c>
      <c r="E90" s="39">
        <v>0</v>
      </c>
      <c r="F90" s="52" t="s">
        <v>5</v>
      </c>
      <c r="G90" s="52" t="s">
        <v>5</v>
      </c>
      <c r="H90" s="52" t="s">
        <v>5</v>
      </c>
      <c r="I90" s="57" t="s">
        <v>5</v>
      </c>
      <c r="J90" s="39">
        <f>SUM(I90:I91)</f>
        <v>0</v>
      </c>
      <c r="K90" s="73" t="s">
        <v>41</v>
      </c>
      <c r="L90" s="13" t="s">
        <v>49</v>
      </c>
      <c r="M90" s="13">
        <v>6</v>
      </c>
      <c r="N90" s="13" t="s">
        <v>53</v>
      </c>
      <c r="O90" s="13" t="s">
        <v>46</v>
      </c>
      <c r="P90" s="16" t="s">
        <v>43</v>
      </c>
    </row>
    <row r="91" spans="1:16" ht="15.75" thickBot="1" x14ac:dyDescent="0.3">
      <c r="A91" s="10">
        <v>1032</v>
      </c>
      <c r="B91" s="10">
        <v>103201</v>
      </c>
      <c r="C91" s="10">
        <v>0</v>
      </c>
      <c r="D91" s="10">
        <v>0</v>
      </c>
      <c r="E91" s="41"/>
      <c r="F91" s="54" t="s">
        <v>5</v>
      </c>
      <c r="G91" s="54" t="s">
        <v>5</v>
      </c>
      <c r="H91" s="54" t="s">
        <v>5</v>
      </c>
      <c r="I91" s="58" t="s">
        <v>5</v>
      </c>
      <c r="J91" s="41"/>
      <c r="K91" s="72" t="s">
        <v>41</v>
      </c>
      <c r="L91" s="14" t="s">
        <v>49</v>
      </c>
      <c r="M91" s="14">
        <v>6</v>
      </c>
      <c r="N91" s="14" t="s">
        <v>53</v>
      </c>
      <c r="O91" s="14" t="s">
        <v>46</v>
      </c>
      <c r="P91" s="18" t="s">
        <v>43</v>
      </c>
    </row>
    <row r="92" spans="1:16" x14ac:dyDescent="0.25">
      <c r="A92" s="7">
        <v>1033</v>
      </c>
      <c r="B92" s="7">
        <v>103300</v>
      </c>
      <c r="C92" s="7">
        <v>0</v>
      </c>
      <c r="D92" s="7">
        <v>0</v>
      </c>
      <c r="E92" s="39">
        <v>0.5</v>
      </c>
      <c r="F92" s="52" t="s">
        <v>5</v>
      </c>
      <c r="G92" s="52" t="s">
        <v>5</v>
      </c>
      <c r="H92" s="52" t="s">
        <v>5</v>
      </c>
      <c r="I92" s="57" t="s">
        <v>5</v>
      </c>
      <c r="J92" s="39">
        <f>SUM(I92:I94)</f>
        <v>1.4807867404011901</v>
      </c>
      <c r="K92" s="73" t="s">
        <v>41</v>
      </c>
      <c r="L92" s="13" t="s">
        <v>47</v>
      </c>
      <c r="M92" s="13">
        <v>6</v>
      </c>
      <c r="N92" s="13" t="s">
        <v>51</v>
      </c>
      <c r="O92" s="13" t="s">
        <v>45</v>
      </c>
      <c r="P92" s="16" t="s">
        <v>42</v>
      </c>
    </row>
    <row r="93" spans="1:16" x14ac:dyDescent="0.25">
      <c r="A93" s="21">
        <v>1033</v>
      </c>
      <c r="B93" s="21">
        <v>103301</v>
      </c>
      <c r="C93" s="21">
        <v>0</v>
      </c>
      <c r="D93" s="21">
        <v>1</v>
      </c>
      <c r="E93" s="40"/>
      <c r="F93" s="25" t="s">
        <v>5</v>
      </c>
      <c r="G93" s="25" t="s">
        <v>5</v>
      </c>
      <c r="H93" s="25" t="s">
        <v>5</v>
      </c>
      <c r="I93" s="59" t="s">
        <v>5</v>
      </c>
      <c r="J93" s="40"/>
      <c r="K93" s="71" t="s">
        <v>41</v>
      </c>
      <c r="L93" s="19" t="s">
        <v>47</v>
      </c>
      <c r="M93" s="19">
        <v>6</v>
      </c>
      <c r="N93" s="19" t="s">
        <v>51</v>
      </c>
      <c r="O93" s="19" t="s">
        <v>45</v>
      </c>
      <c r="P93" s="17" t="s">
        <v>42</v>
      </c>
    </row>
    <row r="94" spans="1:16" ht="15.75" thickBot="1" x14ac:dyDescent="0.3">
      <c r="A94" s="10">
        <v>1033</v>
      </c>
      <c r="B94" s="10">
        <v>103303</v>
      </c>
      <c r="C94" s="10">
        <v>1</v>
      </c>
      <c r="D94" s="10">
        <v>1</v>
      </c>
      <c r="E94" s="41"/>
      <c r="F94" s="54">
        <v>0.125</v>
      </c>
      <c r="G94" s="54">
        <v>0.12257003424276601</v>
      </c>
      <c r="H94" s="54">
        <v>1.4807867404011801</v>
      </c>
      <c r="I94" s="58">
        <v>1.4807867404011901</v>
      </c>
      <c r="J94" s="41"/>
      <c r="K94" s="72" t="s">
        <v>41</v>
      </c>
      <c r="L94" s="14" t="s">
        <v>47</v>
      </c>
      <c r="M94" s="14">
        <v>6</v>
      </c>
      <c r="N94" s="14" t="s">
        <v>51</v>
      </c>
      <c r="O94" s="14" t="s">
        <v>45</v>
      </c>
      <c r="P94" s="18" t="s">
        <v>42</v>
      </c>
    </row>
    <row r="95" spans="1:16" x14ac:dyDescent="0.25">
      <c r="A95" s="7">
        <v>1034</v>
      </c>
      <c r="B95" s="7">
        <v>103400</v>
      </c>
      <c r="C95" s="7">
        <v>1</v>
      </c>
      <c r="D95" s="7">
        <v>0</v>
      </c>
      <c r="E95" s="39">
        <v>0.5</v>
      </c>
      <c r="F95" s="52">
        <v>0.375</v>
      </c>
      <c r="G95" s="52">
        <v>0.105629386936324</v>
      </c>
      <c r="H95" s="52" t="s">
        <v>5</v>
      </c>
      <c r="I95" s="57" t="s">
        <v>5</v>
      </c>
      <c r="J95" s="39">
        <f>SUM(I95:I97)</f>
        <v>0</v>
      </c>
      <c r="K95" s="73" t="s">
        <v>41</v>
      </c>
      <c r="L95" s="13" t="s">
        <v>49</v>
      </c>
      <c r="M95" s="13">
        <v>4</v>
      </c>
      <c r="N95" s="13" t="s">
        <v>53</v>
      </c>
      <c r="O95" s="13" t="s">
        <v>45</v>
      </c>
      <c r="P95" s="16" t="s">
        <v>43</v>
      </c>
    </row>
    <row r="96" spans="1:16" x14ac:dyDescent="0.25">
      <c r="A96" s="21">
        <v>1034</v>
      </c>
      <c r="B96" s="21">
        <v>103401</v>
      </c>
      <c r="C96" s="21">
        <v>1</v>
      </c>
      <c r="D96" s="21">
        <v>1</v>
      </c>
      <c r="E96" s="40"/>
      <c r="F96" s="25" t="s">
        <v>5</v>
      </c>
      <c r="G96" s="25" t="s">
        <v>5</v>
      </c>
      <c r="H96" s="25" t="s">
        <v>5</v>
      </c>
      <c r="I96" s="59" t="s">
        <v>5</v>
      </c>
      <c r="J96" s="40"/>
      <c r="K96" s="71" t="s">
        <v>41</v>
      </c>
      <c r="L96" s="19" t="s">
        <v>49</v>
      </c>
      <c r="M96" s="19">
        <v>4</v>
      </c>
      <c r="N96" s="19" t="s">
        <v>53</v>
      </c>
      <c r="O96" s="19" t="s">
        <v>45</v>
      </c>
      <c r="P96" s="17" t="s">
        <v>43</v>
      </c>
    </row>
    <row r="97" spans="1:16" ht="15.75" thickBot="1" x14ac:dyDescent="0.3">
      <c r="A97" s="10">
        <v>1034</v>
      </c>
      <c r="B97" s="10">
        <v>103403</v>
      </c>
      <c r="C97" s="10">
        <v>0</v>
      </c>
      <c r="D97" s="10">
        <v>0</v>
      </c>
      <c r="E97" s="41"/>
      <c r="F97" s="54" t="s">
        <v>5</v>
      </c>
      <c r="G97" s="54" t="s">
        <v>5</v>
      </c>
      <c r="H97" s="54" t="s">
        <v>5</v>
      </c>
      <c r="I97" s="58" t="s">
        <v>5</v>
      </c>
      <c r="J97" s="41"/>
      <c r="K97" s="72" t="s">
        <v>41</v>
      </c>
      <c r="L97" s="14" t="s">
        <v>49</v>
      </c>
      <c r="M97" s="14">
        <v>4</v>
      </c>
      <c r="N97" s="14" t="s">
        <v>53</v>
      </c>
      <c r="O97" s="14" t="s">
        <v>45</v>
      </c>
      <c r="P97" s="18" t="s">
        <v>43</v>
      </c>
    </row>
    <row r="98" spans="1:16" x14ac:dyDescent="0.25">
      <c r="A98" s="7">
        <v>1035</v>
      </c>
      <c r="B98" s="7">
        <v>103500</v>
      </c>
      <c r="C98" s="7">
        <v>1</v>
      </c>
      <c r="D98" s="7">
        <v>1</v>
      </c>
      <c r="E98" s="39">
        <v>1</v>
      </c>
      <c r="F98" s="52">
        <v>9.8125</v>
      </c>
      <c r="G98" s="52">
        <v>2.1665933782574198</v>
      </c>
      <c r="H98" s="52">
        <v>13.229026247356</v>
      </c>
      <c r="I98" s="57">
        <v>11.968126085127601</v>
      </c>
      <c r="J98" s="39">
        <f>SUM(I98:I99)</f>
        <v>19.983501620418611</v>
      </c>
      <c r="K98" s="73" t="s">
        <v>40</v>
      </c>
      <c r="L98" s="13" t="s">
        <v>47</v>
      </c>
      <c r="M98" s="13">
        <v>3</v>
      </c>
      <c r="N98" s="13" t="s">
        <v>50</v>
      </c>
      <c r="O98" s="13" t="s">
        <v>45</v>
      </c>
      <c r="P98" s="16" t="s">
        <v>43</v>
      </c>
    </row>
    <row r="99" spans="1:16" ht="15.75" thickBot="1" x14ac:dyDescent="0.3">
      <c r="A99" s="10">
        <v>1035</v>
      </c>
      <c r="B99" s="10">
        <v>103502</v>
      </c>
      <c r="C99" s="10">
        <v>1</v>
      </c>
      <c r="D99" s="10">
        <v>1</v>
      </c>
      <c r="E99" s="41"/>
      <c r="F99" s="54">
        <v>11.25</v>
      </c>
      <c r="G99" s="54">
        <v>2.3581996208928802</v>
      </c>
      <c r="H99" s="54">
        <v>8.8520806211838696</v>
      </c>
      <c r="I99" s="58">
        <v>8.0153755352910103</v>
      </c>
      <c r="J99" s="41"/>
      <c r="K99" s="72" t="s">
        <v>40</v>
      </c>
      <c r="L99" s="14" t="s">
        <v>47</v>
      </c>
      <c r="M99" s="14">
        <v>3</v>
      </c>
      <c r="N99" s="14" t="s">
        <v>50</v>
      </c>
      <c r="O99" s="14" t="s">
        <v>45</v>
      </c>
      <c r="P99" s="18" t="s">
        <v>43</v>
      </c>
    </row>
    <row r="100" spans="1:16" x14ac:dyDescent="0.25">
      <c r="A100" s="7">
        <v>1036</v>
      </c>
      <c r="B100" s="7">
        <v>103600</v>
      </c>
      <c r="C100" s="7">
        <v>0</v>
      </c>
      <c r="D100" s="7">
        <v>0</v>
      </c>
      <c r="E100" s="39">
        <v>0.5</v>
      </c>
      <c r="F100" s="52" t="s">
        <v>5</v>
      </c>
      <c r="G100" s="52" t="s">
        <v>5</v>
      </c>
      <c r="H100" s="52" t="s">
        <v>5</v>
      </c>
      <c r="I100" s="57" t="s">
        <v>5</v>
      </c>
      <c r="J100" s="39">
        <f>SUM(I100:I104)</f>
        <v>0.70996135477353794</v>
      </c>
      <c r="K100" s="73" t="s">
        <v>41</v>
      </c>
      <c r="L100" s="13" t="s">
        <v>47</v>
      </c>
      <c r="M100" s="13">
        <v>3</v>
      </c>
      <c r="N100" s="13" t="s">
        <v>52</v>
      </c>
      <c r="O100" s="13" t="s">
        <v>45</v>
      </c>
      <c r="P100" s="16" t="s">
        <v>42</v>
      </c>
    </row>
    <row r="101" spans="1:16" x14ac:dyDescent="0.25">
      <c r="A101" s="21">
        <v>1036</v>
      </c>
      <c r="B101" s="21">
        <v>103601</v>
      </c>
      <c r="C101" s="21">
        <v>1</v>
      </c>
      <c r="D101" s="21">
        <v>1</v>
      </c>
      <c r="E101" s="40"/>
      <c r="F101" s="53">
        <v>0.3125</v>
      </c>
      <c r="G101" s="53">
        <v>9.49288239505829E-2</v>
      </c>
      <c r="H101" s="53">
        <v>0.70996135477353794</v>
      </c>
      <c r="I101" s="59">
        <v>0.70996135477353794</v>
      </c>
      <c r="J101" s="40"/>
      <c r="K101" s="71" t="s">
        <v>41</v>
      </c>
      <c r="L101" s="19" t="s">
        <v>47</v>
      </c>
      <c r="M101" s="19">
        <v>3</v>
      </c>
      <c r="N101" s="19" t="s">
        <v>52</v>
      </c>
      <c r="O101" s="19" t="s">
        <v>45</v>
      </c>
      <c r="P101" s="17" t="s">
        <v>42</v>
      </c>
    </row>
    <row r="102" spans="1:16" x14ac:dyDescent="0.25">
      <c r="A102" s="21">
        <v>1036</v>
      </c>
      <c r="B102" s="21">
        <v>103603</v>
      </c>
      <c r="C102" s="21">
        <v>1</v>
      </c>
      <c r="D102" s="21">
        <v>1</v>
      </c>
      <c r="E102" s="40"/>
      <c r="F102" s="53" t="s">
        <v>5</v>
      </c>
      <c r="G102" s="53" t="s">
        <v>5</v>
      </c>
      <c r="H102" s="53" t="s">
        <v>5</v>
      </c>
      <c r="I102" s="59" t="s">
        <v>5</v>
      </c>
      <c r="J102" s="40"/>
      <c r="K102" s="71" t="s">
        <v>41</v>
      </c>
      <c r="L102" s="19" t="s">
        <v>47</v>
      </c>
      <c r="M102" s="19">
        <v>3</v>
      </c>
      <c r="N102" s="19" t="s">
        <v>52</v>
      </c>
      <c r="O102" s="19" t="s">
        <v>45</v>
      </c>
      <c r="P102" s="17" t="s">
        <v>42</v>
      </c>
    </row>
    <row r="103" spans="1:16" x14ac:dyDescent="0.25">
      <c r="A103" s="21">
        <v>1036</v>
      </c>
      <c r="B103" s="21">
        <v>103604</v>
      </c>
      <c r="C103" s="21">
        <v>0</v>
      </c>
      <c r="D103" s="21">
        <v>1</v>
      </c>
      <c r="E103" s="40"/>
      <c r="F103" s="53" t="s">
        <v>5</v>
      </c>
      <c r="G103" s="53" t="s">
        <v>5</v>
      </c>
      <c r="H103" s="53" t="s">
        <v>5</v>
      </c>
      <c r="I103" s="59" t="s">
        <v>5</v>
      </c>
      <c r="J103" s="40"/>
      <c r="K103" s="71" t="s">
        <v>41</v>
      </c>
      <c r="L103" s="19" t="s">
        <v>47</v>
      </c>
      <c r="M103" s="19">
        <v>3</v>
      </c>
      <c r="N103" s="19" t="s">
        <v>52</v>
      </c>
      <c r="O103" s="19" t="s">
        <v>45</v>
      </c>
      <c r="P103" s="17" t="s">
        <v>42</v>
      </c>
    </row>
    <row r="104" spans="1:16" ht="15.75" thickBot="1" x14ac:dyDescent="0.3">
      <c r="A104" s="10">
        <v>1036</v>
      </c>
      <c r="B104" s="10">
        <v>103605</v>
      </c>
      <c r="C104" s="10">
        <v>0</v>
      </c>
      <c r="D104" s="10">
        <v>0</v>
      </c>
      <c r="E104" s="41"/>
      <c r="F104" s="54" t="s">
        <v>5</v>
      </c>
      <c r="G104" s="54" t="s">
        <v>5</v>
      </c>
      <c r="H104" s="54" t="s">
        <v>5</v>
      </c>
      <c r="I104" s="58" t="s">
        <v>5</v>
      </c>
      <c r="J104" s="41"/>
      <c r="K104" s="72" t="s">
        <v>41</v>
      </c>
      <c r="L104" s="14" t="s">
        <v>47</v>
      </c>
      <c r="M104" s="14">
        <v>3</v>
      </c>
      <c r="N104" s="14" t="s">
        <v>52</v>
      </c>
      <c r="O104" s="14" t="s">
        <v>45</v>
      </c>
      <c r="P104" s="18" t="s">
        <v>42</v>
      </c>
    </row>
    <row r="105" spans="1:16" x14ac:dyDescent="0.25">
      <c r="A105" s="7">
        <v>1037</v>
      </c>
      <c r="B105" s="7">
        <v>103700</v>
      </c>
      <c r="C105" s="7">
        <v>0</v>
      </c>
      <c r="D105" s="7">
        <v>0</v>
      </c>
      <c r="E105" s="39">
        <v>0.25</v>
      </c>
      <c r="F105" s="52" t="s">
        <v>5</v>
      </c>
      <c r="G105" s="52" t="s">
        <v>5</v>
      </c>
      <c r="H105" s="52" t="s">
        <v>5</v>
      </c>
      <c r="I105" s="57" t="s">
        <v>5</v>
      </c>
      <c r="J105" s="39">
        <f>SUM(I105:I106)</f>
        <v>0</v>
      </c>
      <c r="K105" s="73" t="s">
        <v>40</v>
      </c>
      <c r="L105" s="13" t="s">
        <v>47</v>
      </c>
      <c r="M105" s="13">
        <v>4</v>
      </c>
      <c r="N105" s="13" t="s">
        <v>52</v>
      </c>
      <c r="O105" s="13" t="s">
        <v>45</v>
      </c>
      <c r="P105" s="16" t="s">
        <v>42</v>
      </c>
    </row>
    <row r="106" spans="1:16" ht="15.75" thickBot="1" x14ac:dyDescent="0.3">
      <c r="A106" s="10">
        <v>1037</v>
      </c>
      <c r="B106" s="10">
        <v>103701</v>
      </c>
      <c r="C106" s="10">
        <v>1</v>
      </c>
      <c r="D106" s="10">
        <v>0</v>
      </c>
      <c r="E106" s="41"/>
      <c r="F106" s="54" t="s">
        <v>5</v>
      </c>
      <c r="G106" s="54" t="s">
        <v>5</v>
      </c>
      <c r="H106" s="54" t="s">
        <v>5</v>
      </c>
      <c r="I106" s="58" t="s">
        <v>5</v>
      </c>
      <c r="J106" s="41"/>
      <c r="K106" s="72" t="s">
        <v>40</v>
      </c>
      <c r="L106" s="14" t="s">
        <v>47</v>
      </c>
      <c r="M106" s="14">
        <v>4</v>
      </c>
      <c r="N106" s="14" t="s">
        <v>52</v>
      </c>
      <c r="O106" s="14" t="s">
        <v>45</v>
      </c>
      <c r="P106" s="18" t="s">
        <v>42</v>
      </c>
    </row>
    <row r="107" spans="1:16" x14ac:dyDescent="0.25">
      <c r="A107" s="7">
        <v>1038</v>
      </c>
      <c r="B107" s="7">
        <v>103800</v>
      </c>
      <c r="C107" s="7">
        <v>1</v>
      </c>
      <c r="D107" s="7">
        <v>1</v>
      </c>
      <c r="E107" s="39">
        <v>0.875</v>
      </c>
      <c r="F107" s="52">
        <v>0.4375</v>
      </c>
      <c r="G107" s="52">
        <v>0.17293656634329099</v>
      </c>
      <c r="H107" s="52">
        <v>2.0374676063168802</v>
      </c>
      <c r="I107" s="57">
        <v>2.0374676063168802</v>
      </c>
      <c r="J107" s="39">
        <f>SUM(I107:I114)</f>
        <v>43.244600845906632</v>
      </c>
      <c r="K107" s="73" t="s">
        <v>40</v>
      </c>
      <c r="L107" s="13" t="s">
        <v>47</v>
      </c>
      <c r="M107" s="13">
        <v>5</v>
      </c>
      <c r="N107" s="13" t="s">
        <v>50</v>
      </c>
      <c r="O107" s="13" t="s">
        <v>45</v>
      </c>
      <c r="P107" s="16" t="s">
        <v>42</v>
      </c>
    </row>
    <row r="108" spans="1:16" x14ac:dyDescent="0.25">
      <c r="A108" s="21">
        <v>1038</v>
      </c>
      <c r="B108" s="21">
        <v>103801</v>
      </c>
      <c r="C108" s="21">
        <v>1</v>
      </c>
      <c r="D108" s="21">
        <v>1</v>
      </c>
      <c r="E108" s="40"/>
      <c r="F108" s="53">
        <v>0.125</v>
      </c>
      <c r="G108" s="53">
        <v>5.1551273374849903E-2</v>
      </c>
      <c r="H108" s="53">
        <v>0.82750413718082205</v>
      </c>
      <c r="I108" s="59">
        <v>0.82750413718082205</v>
      </c>
      <c r="J108" s="40"/>
      <c r="K108" s="71" t="s">
        <v>40</v>
      </c>
      <c r="L108" s="19" t="s">
        <v>47</v>
      </c>
      <c r="M108" s="19">
        <v>5</v>
      </c>
      <c r="N108" s="19" t="s">
        <v>50</v>
      </c>
      <c r="O108" s="19" t="s">
        <v>45</v>
      </c>
      <c r="P108" s="17" t="s">
        <v>42</v>
      </c>
    </row>
    <row r="109" spans="1:16" x14ac:dyDescent="0.25">
      <c r="A109" s="21">
        <v>1038</v>
      </c>
      <c r="B109" s="21">
        <v>103802</v>
      </c>
      <c r="C109" s="21">
        <v>1</v>
      </c>
      <c r="D109" s="21">
        <v>1</v>
      </c>
      <c r="E109" s="40"/>
      <c r="F109" s="53">
        <v>10.0625</v>
      </c>
      <c r="G109" s="53">
        <v>2.0799494423651099</v>
      </c>
      <c r="H109" s="53">
        <v>11.991932720920399</v>
      </c>
      <c r="I109" s="59">
        <v>10.7236184845053</v>
      </c>
      <c r="J109" s="40"/>
      <c r="K109" s="71" t="s">
        <v>40</v>
      </c>
      <c r="L109" s="19" t="s">
        <v>47</v>
      </c>
      <c r="M109" s="19">
        <v>5</v>
      </c>
      <c r="N109" s="19" t="s">
        <v>50</v>
      </c>
      <c r="O109" s="19" t="s">
        <v>45</v>
      </c>
      <c r="P109" s="17" t="s">
        <v>42</v>
      </c>
    </row>
    <row r="110" spans="1:16" x14ac:dyDescent="0.25">
      <c r="A110" s="21">
        <v>1038</v>
      </c>
      <c r="B110" s="21">
        <v>103804</v>
      </c>
      <c r="C110" s="21">
        <v>0</v>
      </c>
      <c r="D110" s="21">
        <v>1</v>
      </c>
      <c r="E110" s="40"/>
      <c r="F110" s="53" t="s">
        <v>5</v>
      </c>
      <c r="G110" s="53" t="s">
        <v>5</v>
      </c>
      <c r="H110" s="53" t="s">
        <v>5</v>
      </c>
      <c r="I110" s="59" t="s">
        <v>5</v>
      </c>
      <c r="J110" s="40"/>
      <c r="K110" s="71" t="s">
        <v>40</v>
      </c>
      <c r="L110" s="19" t="s">
        <v>47</v>
      </c>
      <c r="M110" s="19">
        <v>5</v>
      </c>
      <c r="N110" s="19" t="s">
        <v>50</v>
      </c>
      <c r="O110" s="19" t="s">
        <v>45</v>
      </c>
      <c r="P110" s="17" t="s">
        <v>42</v>
      </c>
    </row>
    <row r="111" spans="1:16" x14ac:dyDescent="0.25">
      <c r="A111" s="21">
        <v>1038</v>
      </c>
      <c r="B111" s="21">
        <v>103805</v>
      </c>
      <c r="C111" s="21">
        <v>1</v>
      </c>
      <c r="D111" s="21">
        <v>1</v>
      </c>
      <c r="E111" s="40"/>
      <c r="F111" s="53" t="s">
        <v>5</v>
      </c>
      <c r="G111" s="53" t="s">
        <v>5</v>
      </c>
      <c r="H111" s="53" t="s">
        <v>5</v>
      </c>
      <c r="I111" s="59" t="s">
        <v>5</v>
      </c>
      <c r="J111" s="40"/>
      <c r="K111" s="71" t="s">
        <v>40</v>
      </c>
      <c r="L111" s="19" t="s">
        <v>47</v>
      </c>
      <c r="M111" s="19">
        <v>5</v>
      </c>
      <c r="N111" s="19" t="s">
        <v>50</v>
      </c>
      <c r="O111" s="19" t="s">
        <v>45</v>
      </c>
      <c r="P111" s="17" t="s">
        <v>42</v>
      </c>
    </row>
    <row r="112" spans="1:16" x14ac:dyDescent="0.25">
      <c r="A112" s="21">
        <v>1038</v>
      </c>
      <c r="B112" s="21">
        <v>103806</v>
      </c>
      <c r="C112" s="21">
        <v>0</v>
      </c>
      <c r="D112" s="21">
        <v>1</v>
      </c>
      <c r="E112" s="40"/>
      <c r="F112" s="53" t="s">
        <v>5</v>
      </c>
      <c r="G112" s="53" t="s">
        <v>5</v>
      </c>
      <c r="H112" s="53" t="s">
        <v>5</v>
      </c>
      <c r="I112" s="59" t="s">
        <v>5</v>
      </c>
      <c r="J112" s="40"/>
      <c r="K112" s="71" t="s">
        <v>40</v>
      </c>
      <c r="L112" s="19" t="s">
        <v>47</v>
      </c>
      <c r="M112" s="19">
        <v>5</v>
      </c>
      <c r="N112" s="19" t="s">
        <v>50</v>
      </c>
      <c r="O112" s="19" t="s">
        <v>45</v>
      </c>
      <c r="P112" s="17" t="s">
        <v>42</v>
      </c>
    </row>
    <row r="113" spans="1:16" x14ac:dyDescent="0.25">
      <c r="A113" s="21">
        <v>1038</v>
      </c>
      <c r="B113" s="21">
        <v>103807</v>
      </c>
      <c r="C113" s="21">
        <v>1</v>
      </c>
      <c r="D113" s="21">
        <v>1</v>
      </c>
      <c r="E113" s="40"/>
      <c r="F113" s="53">
        <v>22.1875</v>
      </c>
      <c r="G113" s="53">
        <v>4.5380762996548203</v>
      </c>
      <c r="H113" s="53">
        <v>34.121420654654699</v>
      </c>
      <c r="I113" s="59">
        <v>29.027366969104101</v>
      </c>
      <c r="J113" s="40"/>
      <c r="K113" s="71" t="s">
        <v>40</v>
      </c>
      <c r="L113" s="19" t="s">
        <v>47</v>
      </c>
      <c r="M113" s="19">
        <v>5</v>
      </c>
      <c r="N113" s="19" t="s">
        <v>50</v>
      </c>
      <c r="O113" s="19" t="s">
        <v>45</v>
      </c>
      <c r="P113" s="17" t="s">
        <v>42</v>
      </c>
    </row>
    <row r="114" spans="1:16" ht="15.75" thickBot="1" x14ac:dyDescent="0.3">
      <c r="A114" s="10">
        <v>1038</v>
      </c>
      <c r="B114" s="10">
        <v>103809</v>
      </c>
      <c r="C114" s="10">
        <v>1</v>
      </c>
      <c r="D114" s="10">
        <v>1</v>
      </c>
      <c r="E114" s="41"/>
      <c r="F114" s="54">
        <v>6.25E-2</v>
      </c>
      <c r="G114" s="54">
        <v>1.9645114024985103E-2</v>
      </c>
      <c r="H114" s="54">
        <v>0.62864364879952495</v>
      </c>
      <c r="I114" s="58">
        <v>0.62864364879952395</v>
      </c>
      <c r="J114" s="41"/>
      <c r="K114" s="72" t="s">
        <v>40</v>
      </c>
      <c r="L114" s="14" t="s">
        <v>47</v>
      </c>
      <c r="M114" s="14">
        <v>5</v>
      </c>
      <c r="N114" s="14" t="s">
        <v>50</v>
      </c>
      <c r="O114" s="14" t="s">
        <v>45</v>
      </c>
      <c r="P114" s="18" t="s">
        <v>42</v>
      </c>
    </row>
    <row r="115" spans="1:16" x14ac:dyDescent="0.25">
      <c r="A115" s="7">
        <v>1039</v>
      </c>
      <c r="B115" s="7">
        <v>103900</v>
      </c>
      <c r="C115" s="7">
        <v>1</v>
      </c>
      <c r="D115" s="7">
        <v>1</v>
      </c>
      <c r="E115" s="39">
        <v>0.75</v>
      </c>
      <c r="F115" s="52" t="s">
        <v>5</v>
      </c>
      <c r="G115" s="52" t="s">
        <v>5</v>
      </c>
      <c r="H115" s="52" t="s">
        <v>5</v>
      </c>
      <c r="I115" s="57" t="s">
        <v>5</v>
      </c>
      <c r="J115" s="39">
        <f>SUM(I115:I118)</f>
        <v>12.1264397632658</v>
      </c>
      <c r="K115" s="73" t="s">
        <v>40</v>
      </c>
      <c r="L115" s="13" t="s">
        <v>47</v>
      </c>
      <c r="M115" s="13">
        <v>5</v>
      </c>
      <c r="N115" s="13" t="s">
        <v>52</v>
      </c>
      <c r="O115" s="13" t="s">
        <v>45</v>
      </c>
      <c r="P115" s="16" t="s">
        <v>42</v>
      </c>
    </row>
    <row r="116" spans="1:16" x14ac:dyDescent="0.25">
      <c r="A116" s="21">
        <v>1039</v>
      </c>
      <c r="B116" s="21">
        <v>103901</v>
      </c>
      <c r="C116" s="21">
        <v>1</v>
      </c>
      <c r="D116" s="21">
        <v>1</v>
      </c>
      <c r="E116" s="40"/>
      <c r="F116" s="53">
        <v>11.9375</v>
      </c>
      <c r="G116" s="53">
        <v>2.5169221244645499</v>
      </c>
      <c r="H116" s="53">
        <v>13.7095252725642</v>
      </c>
      <c r="I116" s="59">
        <v>12.1264397632658</v>
      </c>
      <c r="J116" s="40"/>
      <c r="K116" s="71" t="s">
        <v>40</v>
      </c>
      <c r="L116" s="19" t="s">
        <v>47</v>
      </c>
      <c r="M116" s="19">
        <v>5</v>
      </c>
      <c r="N116" s="19" t="s">
        <v>52</v>
      </c>
      <c r="O116" s="19" t="s">
        <v>45</v>
      </c>
      <c r="P116" s="17" t="s">
        <v>42</v>
      </c>
    </row>
    <row r="117" spans="1:16" x14ac:dyDescent="0.25">
      <c r="A117" s="21">
        <v>1039</v>
      </c>
      <c r="B117" s="21">
        <v>103903</v>
      </c>
      <c r="C117" s="21">
        <v>1</v>
      </c>
      <c r="D117" s="21">
        <v>0</v>
      </c>
      <c r="E117" s="40"/>
      <c r="F117" s="53" t="s">
        <v>5</v>
      </c>
      <c r="G117" s="53" t="s">
        <v>5</v>
      </c>
      <c r="H117" s="53" t="s">
        <v>5</v>
      </c>
      <c r="I117" s="59" t="s">
        <v>5</v>
      </c>
      <c r="J117" s="40"/>
      <c r="K117" s="71" t="s">
        <v>40</v>
      </c>
      <c r="L117" s="19" t="s">
        <v>47</v>
      </c>
      <c r="M117" s="19">
        <v>5</v>
      </c>
      <c r="N117" s="19" t="s">
        <v>52</v>
      </c>
      <c r="O117" s="19" t="s">
        <v>45</v>
      </c>
      <c r="P117" s="17" t="s">
        <v>42</v>
      </c>
    </row>
    <row r="118" spans="1:16" ht="15.75" thickBot="1" x14ac:dyDescent="0.3">
      <c r="A118" s="21">
        <v>1039</v>
      </c>
      <c r="B118" s="21">
        <v>103905</v>
      </c>
      <c r="C118" s="21">
        <v>1</v>
      </c>
      <c r="D118" s="21">
        <v>0</v>
      </c>
      <c r="E118" s="40"/>
      <c r="F118" s="53" t="s">
        <v>5</v>
      </c>
      <c r="G118" s="53" t="s">
        <v>5</v>
      </c>
      <c r="H118" s="53" t="s">
        <v>5</v>
      </c>
      <c r="I118" s="59" t="s">
        <v>5</v>
      </c>
      <c r="J118" s="41"/>
      <c r="K118" s="72" t="s">
        <v>40</v>
      </c>
      <c r="L118" s="14" t="s">
        <v>47</v>
      </c>
      <c r="M118" s="14">
        <v>5</v>
      </c>
      <c r="N118" s="14" t="s">
        <v>52</v>
      </c>
      <c r="O118" s="14" t="s">
        <v>45</v>
      </c>
      <c r="P118" s="18" t="s">
        <v>42</v>
      </c>
    </row>
    <row r="119" spans="1:16" x14ac:dyDescent="0.25">
      <c r="A119" s="7">
        <v>1040</v>
      </c>
      <c r="B119" s="7">
        <v>104000</v>
      </c>
      <c r="C119" s="7">
        <v>1</v>
      </c>
      <c r="D119" s="7">
        <v>0</v>
      </c>
      <c r="E119" s="39">
        <v>0.66666666666666663</v>
      </c>
      <c r="F119" s="52" t="s">
        <v>5</v>
      </c>
      <c r="G119" s="52" t="s">
        <v>5</v>
      </c>
      <c r="H119" s="52" t="s">
        <v>5</v>
      </c>
      <c r="I119" s="57" t="s">
        <v>5</v>
      </c>
      <c r="J119" s="39">
        <f>SUM(I119:I121)</f>
        <v>2.7661657014544798</v>
      </c>
      <c r="K119" s="73" t="s">
        <v>41</v>
      </c>
      <c r="L119" s="13" t="s">
        <v>48</v>
      </c>
      <c r="M119" s="13">
        <v>2</v>
      </c>
      <c r="N119" s="13" t="s">
        <v>50</v>
      </c>
      <c r="O119" s="13" t="s">
        <v>45</v>
      </c>
      <c r="P119" s="16" t="s">
        <v>42</v>
      </c>
    </row>
    <row r="120" spans="1:16" x14ac:dyDescent="0.25">
      <c r="A120" s="21">
        <v>1040</v>
      </c>
      <c r="B120" s="21">
        <v>104001</v>
      </c>
      <c r="C120" s="21">
        <v>1</v>
      </c>
      <c r="D120" s="21">
        <v>0</v>
      </c>
      <c r="E120" s="40"/>
      <c r="F120" s="25" t="s">
        <v>5</v>
      </c>
      <c r="G120" s="25" t="s">
        <v>5</v>
      </c>
      <c r="H120" s="25" t="s">
        <v>5</v>
      </c>
      <c r="I120" s="59" t="s">
        <v>5</v>
      </c>
      <c r="J120" s="40"/>
      <c r="K120" s="71" t="s">
        <v>41</v>
      </c>
      <c r="L120" s="19" t="s">
        <v>48</v>
      </c>
      <c r="M120" s="19">
        <v>2</v>
      </c>
      <c r="N120" s="19" t="s">
        <v>50</v>
      </c>
      <c r="O120" s="19" t="s">
        <v>45</v>
      </c>
      <c r="P120" s="17" t="s">
        <v>42</v>
      </c>
    </row>
    <row r="121" spans="1:16" ht="15.75" thickBot="1" x14ac:dyDescent="0.3">
      <c r="A121" s="10">
        <v>1040</v>
      </c>
      <c r="B121" s="10">
        <v>104002</v>
      </c>
      <c r="C121" s="10">
        <v>1</v>
      </c>
      <c r="D121" s="10">
        <v>1</v>
      </c>
      <c r="E121" s="41"/>
      <c r="F121" s="54">
        <v>7.8125</v>
      </c>
      <c r="G121" s="54">
        <v>2.0918618041521002</v>
      </c>
      <c r="H121" s="54">
        <v>2.97417603696432</v>
      </c>
      <c r="I121" s="58">
        <v>2.7661657014544798</v>
      </c>
      <c r="J121" s="41"/>
      <c r="K121" s="72" t="s">
        <v>41</v>
      </c>
      <c r="L121" s="14" t="s">
        <v>48</v>
      </c>
      <c r="M121" s="14">
        <v>2</v>
      </c>
      <c r="N121" s="14" t="s">
        <v>50</v>
      </c>
      <c r="O121" s="14" t="s">
        <v>45</v>
      </c>
      <c r="P121" s="18" t="s">
        <v>42</v>
      </c>
    </row>
    <row r="122" spans="1:16" x14ac:dyDescent="0.25">
      <c r="A122" s="7">
        <v>1041</v>
      </c>
      <c r="B122" s="7">
        <v>104100</v>
      </c>
      <c r="C122" s="7">
        <v>1</v>
      </c>
      <c r="D122" s="7">
        <v>1</v>
      </c>
      <c r="E122" s="39">
        <v>1</v>
      </c>
      <c r="F122" s="52">
        <v>0.375</v>
      </c>
      <c r="G122" s="52">
        <v>0.161863388977427</v>
      </c>
      <c r="H122" s="52">
        <v>2.1676974591260101</v>
      </c>
      <c r="I122" s="57">
        <v>2.1676974591260101</v>
      </c>
      <c r="J122" s="39">
        <f>SUM(I122:I125)</f>
        <v>7.0955442847824095</v>
      </c>
      <c r="K122" s="73" t="s">
        <v>40</v>
      </c>
      <c r="L122" s="13" t="s">
        <v>48</v>
      </c>
      <c r="M122" s="13">
        <v>3</v>
      </c>
      <c r="N122" s="13" t="s">
        <v>51</v>
      </c>
      <c r="O122" s="13" t="s">
        <v>45</v>
      </c>
      <c r="P122" s="16" t="s">
        <v>43</v>
      </c>
    </row>
    <row r="123" spans="1:16" x14ac:dyDescent="0.25">
      <c r="A123" s="21">
        <v>1041</v>
      </c>
      <c r="B123" s="21">
        <v>104101</v>
      </c>
      <c r="C123" s="21">
        <v>1</v>
      </c>
      <c r="D123" s="21">
        <v>1</v>
      </c>
      <c r="E123" s="40"/>
      <c r="F123" s="25" t="s">
        <v>5</v>
      </c>
      <c r="G123" s="25" t="s">
        <v>5</v>
      </c>
      <c r="H123" s="25" t="s">
        <v>5</v>
      </c>
      <c r="I123" s="59" t="s">
        <v>5</v>
      </c>
      <c r="J123" s="40"/>
      <c r="K123" s="71" t="s">
        <v>40</v>
      </c>
      <c r="L123" s="19" t="s">
        <v>48</v>
      </c>
      <c r="M123" s="19">
        <v>3</v>
      </c>
      <c r="N123" s="19" t="s">
        <v>51</v>
      </c>
      <c r="O123" s="19" t="s">
        <v>45</v>
      </c>
      <c r="P123" s="17" t="s">
        <v>43</v>
      </c>
    </row>
    <row r="124" spans="1:16" x14ac:dyDescent="0.25">
      <c r="A124" s="21">
        <v>1041</v>
      </c>
      <c r="B124" s="21">
        <v>104102</v>
      </c>
      <c r="C124" s="21">
        <v>1</v>
      </c>
      <c r="D124" s="21">
        <v>1</v>
      </c>
      <c r="E124" s="40"/>
      <c r="F124" s="53">
        <v>3.75</v>
      </c>
      <c r="G124" s="53">
        <v>0.94047268742852497</v>
      </c>
      <c r="H124" s="53">
        <v>2.9623155469662001</v>
      </c>
      <c r="I124" s="59">
        <v>2.7995611946693599</v>
      </c>
      <c r="J124" s="40"/>
      <c r="K124" s="71" t="s">
        <v>40</v>
      </c>
      <c r="L124" s="19" t="s">
        <v>48</v>
      </c>
      <c r="M124" s="19">
        <v>3</v>
      </c>
      <c r="N124" s="19" t="s">
        <v>51</v>
      </c>
      <c r="O124" s="19" t="s">
        <v>45</v>
      </c>
      <c r="P124" s="17" t="s">
        <v>43</v>
      </c>
    </row>
    <row r="125" spans="1:16" ht="15.75" thickBot="1" x14ac:dyDescent="0.3">
      <c r="A125" s="10">
        <v>1041</v>
      </c>
      <c r="B125" s="10">
        <v>104104</v>
      </c>
      <c r="C125" s="10">
        <v>1</v>
      </c>
      <c r="D125" s="10">
        <v>1</v>
      </c>
      <c r="E125" s="41"/>
      <c r="F125" s="54">
        <v>0.1875</v>
      </c>
      <c r="G125" s="54">
        <v>8.5659640190323599E-2</v>
      </c>
      <c r="H125" s="54">
        <v>2.1282856309870399</v>
      </c>
      <c r="I125" s="58">
        <v>2.1282856309870399</v>
      </c>
      <c r="J125" s="41"/>
      <c r="K125" s="71" t="s">
        <v>40</v>
      </c>
      <c r="L125" s="19" t="s">
        <v>48</v>
      </c>
      <c r="M125" s="19">
        <v>3</v>
      </c>
      <c r="N125" s="19" t="s">
        <v>51</v>
      </c>
      <c r="O125" s="19" t="s">
        <v>45</v>
      </c>
      <c r="P125" s="17" t="s">
        <v>43</v>
      </c>
    </row>
    <row r="126" spans="1:16" x14ac:dyDescent="0.25">
      <c r="A126" s="7">
        <v>1042</v>
      </c>
      <c r="B126" s="7">
        <v>104200</v>
      </c>
      <c r="C126" s="7">
        <v>1</v>
      </c>
      <c r="D126" s="7">
        <v>0</v>
      </c>
      <c r="E126" s="39">
        <v>0.66666666666666663</v>
      </c>
      <c r="F126" s="52" t="s">
        <v>5</v>
      </c>
      <c r="G126" s="52" t="s">
        <v>5</v>
      </c>
      <c r="H126" s="52" t="s">
        <v>5</v>
      </c>
      <c r="I126" s="57" t="s">
        <v>5</v>
      </c>
      <c r="J126" s="39">
        <f>SUM(I126:I128)</f>
        <v>1.7913717550441499</v>
      </c>
      <c r="K126" s="73" t="s">
        <v>41</v>
      </c>
      <c r="L126" s="13" t="s">
        <v>47</v>
      </c>
      <c r="M126" s="13">
        <v>1</v>
      </c>
      <c r="N126" s="13" t="s">
        <v>51</v>
      </c>
      <c r="O126" s="13" t="s">
        <v>45</v>
      </c>
      <c r="P126" s="16" t="s">
        <v>42</v>
      </c>
    </row>
    <row r="127" spans="1:16" x14ac:dyDescent="0.25">
      <c r="A127" s="21">
        <v>1042</v>
      </c>
      <c r="B127" s="21">
        <v>104202</v>
      </c>
      <c r="C127" s="21">
        <v>0</v>
      </c>
      <c r="D127" s="21">
        <v>1</v>
      </c>
      <c r="E127" s="40"/>
      <c r="F127" s="53" t="s">
        <v>5</v>
      </c>
      <c r="G127" s="53" t="s">
        <v>5</v>
      </c>
      <c r="H127" s="53" t="s">
        <v>5</v>
      </c>
      <c r="I127" s="59" t="s">
        <v>5</v>
      </c>
      <c r="J127" s="40"/>
      <c r="K127" s="71" t="s">
        <v>41</v>
      </c>
      <c r="L127" s="19" t="s">
        <v>47</v>
      </c>
      <c r="M127" s="19">
        <v>1</v>
      </c>
      <c r="N127" s="19" t="s">
        <v>51</v>
      </c>
      <c r="O127" s="19" t="s">
        <v>45</v>
      </c>
      <c r="P127" s="17" t="s">
        <v>42</v>
      </c>
    </row>
    <row r="128" spans="1:16" ht="15.75" thickBot="1" x14ac:dyDescent="0.3">
      <c r="A128" s="10">
        <v>1042</v>
      </c>
      <c r="B128" s="10">
        <v>104203</v>
      </c>
      <c r="C128" s="10">
        <v>1</v>
      </c>
      <c r="D128" s="10">
        <v>1</v>
      </c>
      <c r="E128" s="41"/>
      <c r="F128" s="54">
        <v>6.8125</v>
      </c>
      <c r="G128" s="54">
        <v>1.5731803891059901</v>
      </c>
      <c r="H128" s="54">
        <v>1.9945488316587801</v>
      </c>
      <c r="I128" s="58">
        <v>1.7913717550441499</v>
      </c>
      <c r="J128" s="41"/>
      <c r="K128" s="72" t="s">
        <v>41</v>
      </c>
      <c r="L128" s="14" t="s">
        <v>47</v>
      </c>
      <c r="M128" s="14">
        <v>1</v>
      </c>
      <c r="N128" s="14" t="s">
        <v>51</v>
      </c>
      <c r="O128" s="14" t="s">
        <v>45</v>
      </c>
      <c r="P128" s="18" t="s">
        <v>42</v>
      </c>
    </row>
    <row r="129" spans="1:16" ht="15.75" thickBot="1" x14ac:dyDescent="0.3">
      <c r="A129" s="55">
        <v>1043</v>
      </c>
      <c r="B129" s="55">
        <v>104300</v>
      </c>
      <c r="C129" s="55">
        <v>1</v>
      </c>
      <c r="D129" s="55">
        <v>1</v>
      </c>
      <c r="E129" s="42">
        <v>1</v>
      </c>
      <c r="F129" s="56">
        <v>6.3125</v>
      </c>
      <c r="G129" s="56">
        <v>1.2588506449736698</v>
      </c>
      <c r="H129" s="56">
        <v>2.5979746990271799</v>
      </c>
      <c r="I129" s="60">
        <v>2.4577961843432101</v>
      </c>
      <c r="J129" s="38">
        <f>SUM(I129)</f>
        <v>2.4577961843432101</v>
      </c>
      <c r="K129" s="74" t="s">
        <v>40</v>
      </c>
      <c r="L129" s="12" t="s">
        <v>48</v>
      </c>
      <c r="M129" s="12">
        <v>2</v>
      </c>
      <c r="N129" s="12" t="s">
        <v>50</v>
      </c>
      <c r="O129" s="12" t="s">
        <v>45</v>
      </c>
      <c r="P129" s="15" t="s">
        <v>43</v>
      </c>
    </row>
    <row r="130" spans="1:16" x14ac:dyDescent="0.25">
      <c r="A130" s="7">
        <v>1044</v>
      </c>
      <c r="B130" s="7">
        <v>104400</v>
      </c>
      <c r="C130" s="7">
        <v>1</v>
      </c>
      <c r="D130" s="7">
        <v>1</v>
      </c>
      <c r="E130" s="39">
        <v>1</v>
      </c>
      <c r="F130" s="52">
        <v>11.875</v>
      </c>
      <c r="G130" s="52">
        <v>2.25381731127943</v>
      </c>
      <c r="H130" s="52">
        <v>13.686804005104101</v>
      </c>
      <c r="I130" s="57">
        <v>11.865464225837799</v>
      </c>
      <c r="J130" s="39">
        <f>SUM(I130:I131)</f>
        <v>12.210132901846219</v>
      </c>
      <c r="K130" s="73" t="s">
        <v>40</v>
      </c>
      <c r="L130" s="13" t="s">
        <v>48</v>
      </c>
      <c r="M130" s="13">
        <v>3</v>
      </c>
      <c r="N130" s="13" t="s">
        <v>50</v>
      </c>
      <c r="O130" s="13" t="s">
        <v>45</v>
      </c>
      <c r="P130" s="16" t="s">
        <v>42</v>
      </c>
    </row>
    <row r="131" spans="1:16" ht="15.75" thickBot="1" x14ac:dyDescent="0.3">
      <c r="A131" s="10">
        <v>1044</v>
      </c>
      <c r="B131" s="10">
        <v>104402</v>
      </c>
      <c r="C131" s="10">
        <v>1</v>
      </c>
      <c r="D131" s="10">
        <v>1</v>
      </c>
      <c r="E131" s="41"/>
      <c r="F131" s="54">
        <v>1.3125</v>
      </c>
      <c r="G131" s="54">
        <v>0.26747367633275299</v>
      </c>
      <c r="H131" s="54">
        <v>0.34466867600841999</v>
      </c>
      <c r="I131" s="58">
        <v>0.34466867600841999</v>
      </c>
      <c r="J131" s="41"/>
      <c r="K131" s="72" t="s">
        <v>40</v>
      </c>
      <c r="L131" s="14" t="s">
        <v>48</v>
      </c>
      <c r="M131" s="14">
        <v>3</v>
      </c>
      <c r="N131" s="14" t="s">
        <v>50</v>
      </c>
      <c r="O131" s="14" t="s">
        <v>45</v>
      </c>
      <c r="P131" s="18" t="s">
        <v>42</v>
      </c>
    </row>
    <row r="132" spans="1:16" x14ac:dyDescent="0.25">
      <c r="A132" s="7">
        <v>1045</v>
      </c>
      <c r="B132" s="7">
        <v>104500</v>
      </c>
      <c r="C132" s="7">
        <v>0</v>
      </c>
      <c r="D132" s="7">
        <v>0</v>
      </c>
      <c r="E132" s="39">
        <v>0.5</v>
      </c>
      <c r="F132" s="52" t="s">
        <v>5</v>
      </c>
      <c r="G132" s="52" t="s">
        <v>5</v>
      </c>
      <c r="H132" s="52" t="s">
        <v>5</v>
      </c>
      <c r="I132" s="57" t="s">
        <v>5</v>
      </c>
      <c r="J132" s="39">
        <f>SUM(I132:I133)</f>
        <v>0</v>
      </c>
      <c r="K132" s="73" t="s">
        <v>40</v>
      </c>
      <c r="L132" s="13" t="s">
        <v>47</v>
      </c>
      <c r="M132" s="13">
        <v>1</v>
      </c>
      <c r="N132" s="13" t="s">
        <v>51</v>
      </c>
      <c r="O132" s="13" t="s">
        <v>46</v>
      </c>
      <c r="P132" s="16" t="s">
        <v>42</v>
      </c>
    </row>
    <row r="133" spans="1:16" ht="15.75" thickBot="1" x14ac:dyDescent="0.3">
      <c r="A133" s="10">
        <v>1045</v>
      </c>
      <c r="B133" s="10">
        <v>104501</v>
      </c>
      <c r="C133" s="10">
        <v>1</v>
      </c>
      <c r="D133" s="10">
        <v>1</v>
      </c>
      <c r="E133" s="41"/>
      <c r="F133" s="54" t="s">
        <v>5</v>
      </c>
      <c r="G133" s="54" t="s">
        <v>5</v>
      </c>
      <c r="H133" s="54" t="s">
        <v>5</v>
      </c>
      <c r="I133" s="58" t="s">
        <v>5</v>
      </c>
      <c r="J133" s="41"/>
      <c r="K133" s="72" t="s">
        <v>40</v>
      </c>
      <c r="L133" s="14" t="s">
        <v>47</v>
      </c>
      <c r="M133" s="14">
        <v>1</v>
      </c>
      <c r="N133" s="14" t="s">
        <v>51</v>
      </c>
      <c r="O133" s="14" t="s">
        <v>46</v>
      </c>
      <c r="P133" s="18" t="s">
        <v>42</v>
      </c>
    </row>
    <row r="134" spans="1:16" x14ac:dyDescent="0.25">
      <c r="A134" s="7">
        <v>1046</v>
      </c>
      <c r="B134" s="7">
        <v>104600</v>
      </c>
      <c r="C134" s="7">
        <v>1</v>
      </c>
      <c r="D134" s="7">
        <v>1</v>
      </c>
      <c r="E134" s="39">
        <v>0.75</v>
      </c>
      <c r="F134" s="52" t="s">
        <v>5</v>
      </c>
      <c r="G134" s="52" t="s">
        <v>5</v>
      </c>
      <c r="H134" s="52" t="s">
        <v>5</v>
      </c>
      <c r="I134" s="57" t="s">
        <v>5</v>
      </c>
      <c r="J134" s="39">
        <f>SUM(I134:I137)</f>
        <v>0.71825534422873805</v>
      </c>
      <c r="K134" s="73" t="s">
        <v>40</v>
      </c>
      <c r="L134" s="13" t="s">
        <v>47</v>
      </c>
      <c r="M134" s="13">
        <v>2</v>
      </c>
      <c r="N134" s="13" t="s">
        <v>52</v>
      </c>
      <c r="O134" s="13" t="s">
        <v>45</v>
      </c>
      <c r="P134" s="16" t="s">
        <v>44</v>
      </c>
    </row>
    <row r="135" spans="1:16" x14ac:dyDescent="0.25">
      <c r="A135" s="21">
        <v>1046</v>
      </c>
      <c r="B135" s="21">
        <v>104601</v>
      </c>
      <c r="C135" s="21">
        <v>0</v>
      </c>
      <c r="D135" s="21">
        <v>1</v>
      </c>
      <c r="E135" s="40"/>
      <c r="F135" s="25" t="s">
        <v>5</v>
      </c>
      <c r="G135" s="25" t="s">
        <v>5</v>
      </c>
      <c r="H135" s="25" t="s">
        <v>5</v>
      </c>
      <c r="I135" s="59" t="s">
        <v>5</v>
      </c>
      <c r="J135" s="40"/>
      <c r="K135" s="71" t="s">
        <v>40</v>
      </c>
      <c r="L135" s="19" t="s">
        <v>47</v>
      </c>
      <c r="M135" s="19">
        <v>2</v>
      </c>
      <c r="N135" s="19" t="s">
        <v>52</v>
      </c>
      <c r="O135" s="19" t="s">
        <v>45</v>
      </c>
      <c r="P135" s="17" t="s">
        <v>44</v>
      </c>
    </row>
    <row r="136" spans="1:16" x14ac:dyDescent="0.25">
      <c r="A136" s="21">
        <v>1046</v>
      </c>
      <c r="B136" s="21">
        <v>104602</v>
      </c>
      <c r="C136" s="21">
        <v>0</v>
      </c>
      <c r="D136" s="21">
        <v>1</v>
      </c>
      <c r="E136" s="40"/>
      <c r="F136" s="25" t="s">
        <v>5</v>
      </c>
      <c r="G136" s="25" t="s">
        <v>5</v>
      </c>
      <c r="H136" s="25" t="s">
        <v>5</v>
      </c>
      <c r="I136" s="59" t="s">
        <v>5</v>
      </c>
      <c r="J136" s="40"/>
      <c r="K136" s="71" t="s">
        <v>40</v>
      </c>
      <c r="L136" s="19" t="s">
        <v>47</v>
      </c>
      <c r="M136" s="19">
        <v>2</v>
      </c>
      <c r="N136" s="19" t="s">
        <v>52</v>
      </c>
      <c r="O136" s="19" t="s">
        <v>45</v>
      </c>
      <c r="P136" s="17" t="s">
        <v>44</v>
      </c>
    </row>
    <row r="137" spans="1:16" ht="15.75" thickBot="1" x14ac:dyDescent="0.3">
      <c r="A137" s="10">
        <v>1046</v>
      </c>
      <c r="B137" s="10">
        <v>104603</v>
      </c>
      <c r="C137" s="10">
        <v>1</v>
      </c>
      <c r="D137" s="10">
        <v>1</v>
      </c>
      <c r="E137" s="41"/>
      <c r="F137" s="54">
        <v>0.1875</v>
      </c>
      <c r="G137" s="54">
        <v>5.8389393502620103E-2</v>
      </c>
      <c r="H137" s="54">
        <v>0.71825534422873805</v>
      </c>
      <c r="I137" s="58">
        <v>0.71825534422873805</v>
      </c>
      <c r="J137" s="41"/>
      <c r="K137" s="72" t="s">
        <v>40</v>
      </c>
      <c r="L137" s="14" t="s">
        <v>47</v>
      </c>
      <c r="M137" s="14">
        <v>2</v>
      </c>
      <c r="N137" s="14" t="s">
        <v>52</v>
      </c>
      <c r="O137" s="14" t="s">
        <v>45</v>
      </c>
      <c r="P137" s="18" t="s">
        <v>44</v>
      </c>
    </row>
    <row r="138" spans="1:16" x14ac:dyDescent="0.25">
      <c r="A138" s="7">
        <v>1047</v>
      </c>
      <c r="B138" s="7">
        <v>104700</v>
      </c>
      <c r="C138" s="7">
        <v>0</v>
      </c>
      <c r="D138" s="7">
        <v>1</v>
      </c>
      <c r="E138" s="39">
        <v>0.5</v>
      </c>
      <c r="F138" s="52" t="s">
        <v>5</v>
      </c>
      <c r="G138" s="52" t="s">
        <v>5</v>
      </c>
      <c r="H138" s="52" t="s">
        <v>5</v>
      </c>
      <c r="I138" s="57" t="s">
        <v>5</v>
      </c>
      <c r="J138" s="39">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1</v>
      </c>
      <c r="E139" s="41"/>
      <c r="F139" s="54" t="s">
        <v>5</v>
      </c>
      <c r="G139" s="54" t="s">
        <v>5</v>
      </c>
      <c r="H139" s="54" t="s">
        <v>5</v>
      </c>
      <c r="I139" s="58" t="s">
        <v>5</v>
      </c>
      <c r="J139" s="41"/>
      <c r="K139" s="72" t="s">
        <v>41</v>
      </c>
      <c r="L139" s="14" t="s">
        <v>47</v>
      </c>
      <c r="M139" s="14">
        <v>5</v>
      </c>
      <c r="N139" s="14" t="s">
        <v>51</v>
      </c>
      <c r="O139" s="14" t="s">
        <v>45</v>
      </c>
      <c r="P139" s="18" t="s">
        <v>42</v>
      </c>
    </row>
    <row r="140" spans="1:16" x14ac:dyDescent="0.25">
      <c r="A140" s="7">
        <v>1048</v>
      </c>
      <c r="B140" s="7">
        <v>104800</v>
      </c>
      <c r="C140" s="7">
        <v>0</v>
      </c>
      <c r="D140" s="7">
        <v>0</v>
      </c>
      <c r="E140" s="39">
        <v>0.33333333333333331</v>
      </c>
      <c r="F140" s="52" t="s">
        <v>5</v>
      </c>
      <c r="G140" s="52" t="s">
        <v>5</v>
      </c>
      <c r="H140" s="52" t="s">
        <v>5</v>
      </c>
      <c r="I140" s="57" t="s">
        <v>5</v>
      </c>
      <c r="J140" s="39">
        <f>SUM(I140:I142)</f>
        <v>0</v>
      </c>
      <c r="K140" s="73" t="s">
        <v>41</v>
      </c>
      <c r="L140" s="13" t="s">
        <v>47</v>
      </c>
      <c r="M140" s="13">
        <v>3</v>
      </c>
      <c r="N140" s="13" t="s">
        <v>51</v>
      </c>
      <c r="O140" s="13" t="s">
        <v>46</v>
      </c>
      <c r="P140" s="16" t="s">
        <v>42</v>
      </c>
    </row>
    <row r="141" spans="1:16" x14ac:dyDescent="0.25">
      <c r="A141" s="21">
        <v>1048</v>
      </c>
      <c r="B141" s="21">
        <v>104801</v>
      </c>
      <c r="C141" s="21">
        <v>0</v>
      </c>
      <c r="D141" s="21">
        <v>0</v>
      </c>
      <c r="E141" s="40"/>
      <c r="F141" s="25" t="s">
        <v>5</v>
      </c>
      <c r="G141" s="25" t="s">
        <v>5</v>
      </c>
      <c r="H141" s="25" t="s">
        <v>5</v>
      </c>
      <c r="I141" s="59" t="s">
        <v>5</v>
      </c>
      <c r="J141" s="40"/>
      <c r="K141" s="71" t="s">
        <v>41</v>
      </c>
      <c r="L141" s="19" t="s">
        <v>47</v>
      </c>
      <c r="M141" s="19">
        <v>3</v>
      </c>
      <c r="N141" s="19" t="s">
        <v>51</v>
      </c>
      <c r="O141" s="19" t="s">
        <v>46</v>
      </c>
      <c r="P141" s="17" t="s">
        <v>42</v>
      </c>
    </row>
    <row r="142" spans="1:16" ht="15.75" thickBot="1" x14ac:dyDescent="0.3">
      <c r="A142" s="10">
        <v>1048</v>
      </c>
      <c r="B142" s="10">
        <v>104803</v>
      </c>
      <c r="C142" s="10">
        <v>1</v>
      </c>
      <c r="D142" s="10">
        <v>1</v>
      </c>
      <c r="E142" s="41"/>
      <c r="F142" s="54">
        <v>6.25E-2</v>
      </c>
      <c r="G142" s="54">
        <v>2.9059918840006499E-2</v>
      </c>
      <c r="H142" s="54" t="s">
        <v>5</v>
      </c>
      <c r="I142" s="58" t="s">
        <v>5</v>
      </c>
      <c r="J142" s="41"/>
      <c r="K142" s="71" t="s">
        <v>41</v>
      </c>
      <c r="L142" s="19" t="s">
        <v>47</v>
      </c>
      <c r="M142" s="19">
        <v>3</v>
      </c>
      <c r="N142" s="19" t="s">
        <v>51</v>
      </c>
      <c r="O142" s="19" t="s">
        <v>46</v>
      </c>
      <c r="P142" s="17" t="s">
        <v>42</v>
      </c>
    </row>
    <row r="143" spans="1:16" x14ac:dyDescent="0.25">
      <c r="A143" s="7">
        <v>1049</v>
      </c>
      <c r="B143" s="7">
        <v>104900</v>
      </c>
      <c r="C143" s="7">
        <v>1</v>
      </c>
      <c r="D143" s="7">
        <v>1</v>
      </c>
      <c r="E143" s="39">
        <v>0.6</v>
      </c>
      <c r="F143" s="52">
        <v>11</v>
      </c>
      <c r="G143" s="52">
        <v>2.4175508545469602</v>
      </c>
      <c r="H143" s="52">
        <v>13.479467391525301</v>
      </c>
      <c r="I143" s="57">
        <v>11.931520974114701</v>
      </c>
      <c r="J143" s="39">
        <f>SUM(I143:I147)</f>
        <v>15.52207484302467</v>
      </c>
      <c r="K143" s="73" t="s">
        <v>40</v>
      </c>
      <c r="L143" s="13" t="s">
        <v>47</v>
      </c>
      <c r="M143" s="13">
        <v>1</v>
      </c>
      <c r="N143" s="13" t="s">
        <v>51</v>
      </c>
      <c r="O143" s="13" t="s">
        <v>46</v>
      </c>
      <c r="P143" s="16" t="s">
        <v>42</v>
      </c>
    </row>
    <row r="144" spans="1:16" x14ac:dyDescent="0.25">
      <c r="A144" s="21">
        <v>1049</v>
      </c>
      <c r="B144" s="21">
        <v>104902</v>
      </c>
      <c r="C144" s="21">
        <v>0</v>
      </c>
      <c r="D144" s="21">
        <v>0</v>
      </c>
      <c r="E144" s="40"/>
      <c r="F144" s="25" t="s">
        <v>5</v>
      </c>
      <c r="G144" s="25" t="s">
        <v>5</v>
      </c>
      <c r="H144" s="25" t="s">
        <v>5</v>
      </c>
      <c r="I144" s="59" t="s">
        <v>5</v>
      </c>
      <c r="J144" s="40"/>
      <c r="K144" s="71" t="s">
        <v>40</v>
      </c>
      <c r="L144" s="19" t="s">
        <v>47</v>
      </c>
      <c r="M144" s="19">
        <v>1</v>
      </c>
      <c r="N144" s="19" t="s">
        <v>51</v>
      </c>
      <c r="O144" s="19" t="s">
        <v>46</v>
      </c>
      <c r="P144" s="17" t="s">
        <v>42</v>
      </c>
    </row>
    <row r="145" spans="1:16" x14ac:dyDescent="0.25">
      <c r="A145" s="21">
        <v>1049</v>
      </c>
      <c r="B145" s="21">
        <v>104903</v>
      </c>
      <c r="C145" s="21">
        <v>0</v>
      </c>
      <c r="D145" s="21">
        <v>1</v>
      </c>
      <c r="E145" s="40"/>
      <c r="F145" s="25" t="s">
        <v>5</v>
      </c>
      <c r="G145" s="25" t="s">
        <v>5</v>
      </c>
      <c r="H145" s="25" t="s">
        <v>5</v>
      </c>
      <c r="I145" s="59" t="s">
        <v>5</v>
      </c>
      <c r="J145" s="40"/>
      <c r="K145" s="71" t="s">
        <v>40</v>
      </c>
      <c r="L145" s="19" t="s">
        <v>47</v>
      </c>
      <c r="M145" s="19">
        <v>1</v>
      </c>
      <c r="N145" s="19" t="s">
        <v>51</v>
      </c>
      <c r="O145" s="19" t="s">
        <v>46</v>
      </c>
      <c r="P145" s="17" t="s">
        <v>42</v>
      </c>
    </row>
    <row r="146" spans="1:16" x14ac:dyDescent="0.25">
      <c r="A146" s="21">
        <v>1049</v>
      </c>
      <c r="B146" s="21">
        <v>104904</v>
      </c>
      <c r="C146" s="21">
        <v>0</v>
      </c>
      <c r="D146" s="21">
        <v>1</v>
      </c>
      <c r="E146" s="40"/>
      <c r="F146" s="25" t="s">
        <v>5</v>
      </c>
      <c r="G146" s="25" t="s">
        <v>5</v>
      </c>
      <c r="H146" s="25" t="s">
        <v>5</v>
      </c>
      <c r="I146" s="59" t="s">
        <v>5</v>
      </c>
      <c r="J146" s="40"/>
      <c r="K146" s="71" t="s">
        <v>40</v>
      </c>
      <c r="L146" s="19" t="s">
        <v>47</v>
      </c>
      <c r="M146" s="19">
        <v>1</v>
      </c>
      <c r="N146" s="19" t="s">
        <v>51</v>
      </c>
      <c r="O146" s="19" t="s">
        <v>46</v>
      </c>
      <c r="P146" s="17" t="s">
        <v>42</v>
      </c>
    </row>
    <row r="147" spans="1:16" ht="15.75" thickBot="1" x14ac:dyDescent="0.3">
      <c r="A147" s="10">
        <v>1049</v>
      </c>
      <c r="B147" s="10">
        <v>104905</v>
      </c>
      <c r="C147" s="10">
        <v>1</v>
      </c>
      <c r="D147" s="10">
        <v>1</v>
      </c>
      <c r="E147" s="41"/>
      <c r="F147" s="54">
        <v>7.875</v>
      </c>
      <c r="G147" s="54">
        <v>1.9064809455476899</v>
      </c>
      <c r="H147" s="54">
        <v>3.8084243481869802</v>
      </c>
      <c r="I147" s="58">
        <v>3.5905538689099701</v>
      </c>
      <c r="J147" s="41"/>
      <c r="K147" s="72" t="s">
        <v>40</v>
      </c>
      <c r="L147" s="14" t="s">
        <v>47</v>
      </c>
      <c r="M147" s="14">
        <v>1</v>
      </c>
      <c r="N147" s="14" t="s">
        <v>51</v>
      </c>
      <c r="O147" s="14" t="s">
        <v>46</v>
      </c>
      <c r="P147" s="18" t="s">
        <v>42</v>
      </c>
    </row>
    <row r="148" spans="1:16" x14ac:dyDescent="0.25">
      <c r="A148" s="7">
        <v>1050</v>
      </c>
      <c r="B148" s="7">
        <v>105000</v>
      </c>
      <c r="C148" s="7">
        <v>0</v>
      </c>
      <c r="D148" s="7">
        <v>0</v>
      </c>
      <c r="E148" s="39">
        <v>0.33333333333333331</v>
      </c>
      <c r="F148" s="52">
        <v>0.625</v>
      </c>
      <c r="G148" s="52">
        <v>0.160356443184236</v>
      </c>
      <c r="H148" s="52">
        <v>0.79837717321540003</v>
      </c>
      <c r="I148" s="57">
        <v>0.53160067518448395</v>
      </c>
      <c r="J148" s="39">
        <f>SUM(I148:I150)</f>
        <v>1.217986526007252</v>
      </c>
      <c r="K148" s="73" t="s">
        <v>41</v>
      </c>
      <c r="L148" s="13" t="s">
        <v>49</v>
      </c>
      <c r="M148" s="13">
        <v>5</v>
      </c>
      <c r="N148" s="13" t="s">
        <v>53</v>
      </c>
      <c r="O148" s="13" t="s">
        <v>46</v>
      </c>
      <c r="P148" s="16" t="s">
        <v>43</v>
      </c>
    </row>
    <row r="149" spans="1:16" x14ac:dyDescent="0.25">
      <c r="A149" s="21">
        <v>1050</v>
      </c>
      <c r="B149" s="21">
        <v>105001</v>
      </c>
      <c r="C149" s="21">
        <v>0</v>
      </c>
      <c r="D149" s="21">
        <v>0</v>
      </c>
      <c r="E149" s="40"/>
      <c r="F149" s="25" t="s">
        <v>5</v>
      </c>
      <c r="G149" s="25" t="s">
        <v>5</v>
      </c>
      <c r="H149" s="25" t="s">
        <v>5</v>
      </c>
      <c r="I149" s="59" t="s">
        <v>5</v>
      </c>
      <c r="J149" s="40"/>
      <c r="K149" s="71" t="s">
        <v>41</v>
      </c>
      <c r="L149" s="19" t="s">
        <v>49</v>
      </c>
      <c r="M149" s="19">
        <v>5</v>
      </c>
      <c r="N149" s="19" t="s">
        <v>53</v>
      </c>
      <c r="O149" s="19" t="s">
        <v>46</v>
      </c>
      <c r="P149" s="17" t="s">
        <v>43</v>
      </c>
    </row>
    <row r="150" spans="1:16" ht="15.75" thickBot="1" x14ac:dyDescent="0.3">
      <c r="A150" s="10">
        <v>1050</v>
      </c>
      <c r="B150" s="10">
        <v>105002</v>
      </c>
      <c r="C150" s="10">
        <v>1</v>
      </c>
      <c r="D150" s="10">
        <v>1</v>
      </c>
      <c r="E150" s="41"/>
      <c r="F150" s="54">
        <v>3.4375</v>
      </c>
      <c r="G150" s="54">
        <v>1.1114164554688599</v>
      </c>
      <c r="H150" s="54">
        <v>0.68638585082276704</v>
      </c>
      <c r="I150" s="58">
        <v>0.68638585082276804</v>
      </c>
      <c r="J150" s="41"/>
      <c r="K150" s="72" t="s">
        <v>41</v>
      </c>
      <c r="L150" s="14" t="s">
        <v>49</v>
      </c>
      <c r="M150" s="14">
        <v>5</v>
      </c>
      <c r="N150" s="14" t="s">
        <v>53</v>
      </c>
      <c r="O150" s="14" t="s">
        <v>46</v>
      </c>
      <c r="P150" s="18" t="s">
        <v>43</v>
      </c>
    </row>
    <row r="151" spans="1:16" x14ac:dyDescent="0.25">
      <c r="A151" s="7">
        <v>1051</v>
      </c>
      <c r="B151" s="7">
        <v>105100</v>
      </c>
      <c r="C151" s="7">
        <v>1</v>
      </c>
      <c r="D151" s="7">
        <v>1</v>
      </c>
      <c r="E151" s="39">
        <v>1</v>
      </c>
      <c r="F151" s="52">
        <v>0.1875</v>
      </c>
      <c r="G151" s="52">
        <v>8.3336671103329998E-2</v>
      </c>
      <c r="H151" s="52">
        <v>1.1797829074523201</v>
      </c>
      <c r="I151" s="57">
        <v>1.1797829074523201</v>
      </c>
      <c r="J151" s="39">
        <f>SUM(I151:I153)</f>
        <v>7.1459667075068101</v>
      </c>
      <c r="K151" s="73" t="s">
        <v>40</v>
      </c>
      <c r="L151" s="13" t="s">
        <v>48</v>
      </c>
      <c r="M151" s="13">
        <v>2</v>
      </c>
      <c r="N151" s="13" t="s">
        <v>50</v>
      </c>
      <c r="O151" s="13" t="s">
        <v>45</v>
      </c>
      <c r="P151" s="16" t="s">
        <v>42</v>
      </c>
    </row>
    <row r="152" spans="1:16" x14ac:dyDescent="0.25">
      <c r="A152" s="21">
        <v>1051</v>
      </c>
      <c r="B152" s="21">
        <v>105101</v>
      </c>
      <c r="C152" s="21">
        <v>1</v>
      </c>
      <c r="D152" s="21">
        <v>1</v>
      </c>
      <c r="E152" s="40"/>
      <c r="F152" s="53">
        <v>7.9375</v>
      </c>
      <c r="G152" s="53">
        <v>1.5430592820222599</v>
      </c>
      <c r="H152" s="53">
        <v>2.79831303262544</v>
      </c>
      <c r="I152" s="59">
        <v>2.6597369570060598</v>
      </c>
      <c r="J152" s="40"/>
      <c r="K152" s="71" t="s">
        <v>40</v>
      </c>
      <c r="L152" s="19" t="s">
        <v>48</v>
      </c>
      <c r="M152" s="19">
        <v>2</v>
      </c>
      <c r="N152" s="19" t="s">
        <v>50</v>
      </c>
      <c r="O152" s="19" t="s">
        <v>45</v>
      </c>
      <c r="P152" s="17" t="s">
        <v>42</v>
      </c>
    </row>
    <row r="153" spans="1:16" ht="15.75" thickBot="1" x14ac:dyDescent="0.3">
      <c r="A153" s="10">
        <v>1051</v>
      </c>
      <c r="B153" s="10">
        <v>105103</v>
      </c>
      <c r="C153" s="10">
        <v>1</v>
      </c>
      <c r="D153" s="10">
        <v>1</v>
      </c>
      <c r="E153" s="41"/>
      <c r="F153" s="54">
        <v>7.25</v>
      </c>
      <c r="G153" s="54">
        <v>1.3980082343039602</v>
      </c>
      <c r="H153" s="54">
        <v>3.4450229186677999</v>
      </c>
      <c r="I153" s="58">
        <v>3.30644684304843</v>
      </c>
      <c r="J153" s="41"/>
      <c r="K153" s="72" t="s">
        <v>40</v>
      </c>
      <c r="L153" s="14" t="s">
        <v>48</v>
      </c>
      <c r="M153" s="14">
        <v>2</v>
      </c>
      <c r="N153" s="14" t="s">
        <v>50</v>
      </c>
      <c r="O153" s="14" t="s">
        <v>45</v>
      </c>
      <c r="P153" s="18" t="s">
        <v>42</v>
      </c>
    </row>
    <row r="154" spans="1:16" x14ac:dyDescent="0.25">
      <c r="A154" s="7">
        <v>1052</v>
      </c>
      <c r="B154" s="7">
        <v>105200</v>
      </c>
      <c r="C154" s="7">
        <v>1</v>
      </c>
      <c r="D154" s="7">
        <v>1</v>
      </c>
      <c r="E154" s="39">
        <v>1</v>
      </c>
      <c r="F154" s="52">
        <v>0.4375</v>
      </c>
      <c r="G154" s="52">
        <v>0.21128436284917101</v>
      </c>
      <c r="H154" s="52">
        <v>2.4905877376202499</v>
      </c>
      <c r="I154" s="57">
        <v>2.4905877376202499</v>
      </c>
      <c r="J154" s="39">
        <f>SUM(I154:I156)</f>
        <v>8.4766533574113492</v>
      </c>
      <c r="K154" s="73" t="s">
        <v>40</v>
      </c>
      <c r="L154" s="13" t="s">
        <v>47</v>
      </c>
      <c r="M154" s="13">
        <v>5</v>
      </c>
      <c r="N154" s="13" t="s">
        <v>52</v>
      </c>
      <c r="O154" s="13" t="s">
        <v>45</v>
      </c>
      <c r="P154" s="16" t="s">
        <v>42</v>
      </c>
    </row>
    <row r="155" spans="1:16" x14ac:dyDescent="0.25">
      <c r="A155" s="21">
        <v>1052</v>
      </c>
      <c r="B155" s="21">
        <v>105201</v>
      </c>
      <c r="C155" s="21">
        <v>1</v>
      </c>
      <c r="D155" s="21">
        <v>1</v>
      </c>
      <c r="E155" s="40"/>
      <c r="F155" s="53">
        <v>7.75</v>
      </c>
      <c r="G155" s="53">
        <v>1.8896600762090001</v>
      </c>
      <c r="H155" s="53">
        <v>3.6732483718512299</v>
      </c>
      <c r="I155" s="59">
        <v>3.4954778731487699</v>
      </c>
      <c r="J155" s="40"/>
      <c r="K155" s="71" t="s">
        <v>40</v>
      </c>
      <c r="L155" s="19" t="s">
        <v>47</v>
      </c>
      <c r="M155" s="19">
        <v>5</v>
      </c>
      <c r="N155" s="19" t="s">
        <v>52</v>
      </c>
      <c r="O155" s="19" t="s">
        <v>45</v>
      </c>
      <c r="P155" s="17" t="s">
        <v>42</v>
      </c>
    </row>
    <row r="156" spans="1:16" ht="15.75" thickBot="1" x14ac:dyDescent="0.3">
      <c r="A156" s="10">
        <v>1052</v>
      </c>
      <c r="B156" s="10">
        <v>105205</v>
      </c>
      <c r="C156" s="10">
        <v>1</v>
      </c>
      <c r="D156" s="10">
        <v>1</v>
      </c>
      <c r="E156" s="41"/>
      <c r="F156" s="54">
        <v>0.4375</v>
      </c>
      <c r="G156" s="54">
        <v>0.211284363301318</v>
      </c>
      <c r="H156" s="54">
        <v>2.4905877466423401</v>
      </c>
      <c r="I156" s="58">
        <v>2.4905877466423298</v>
      </c>
      <c r="J156" s="41"/>
      <c r="K156" s="72" t="s">
        <v>40</v>
      </c>
      <c r="L156" s="14" t="s">
        <v>47</v>
      </c>
      <c r="M156" s="14">
        <v>5</v>
      </c>
      <c r="N156" s="14" t="s">
        <v>52</v>
      </c>
      <c r="O156" s="14" t="s">
        <v>45</v>
      </c>
      <c r="P156" s="18" t="s">
        <v>42</v>
      </c>
    </row>
    <row r="157" spans="1:16" x14ac:dyDescent="0.25">
      <c r="A157" s="7">
        <v>1053</v>
      </c>
      <c r="B157" s="7">
        <v>105300</v>
      </c>
      <c r="C157" s="7">
        <v>1</v>
      </c>
      <c r="D157" s="7">
        <v>1</v>
      </c>
      <c r="E157" s="39">
        <v>0.375</v>
      </c>
      <c r="F157" s="52" t="s">
        <v>5</v>
      </c>
      <c r="G157" s="52" t="s">
        <v>5</v>
      </c>
      <c r="H157" s="52" t="s">
        <v>5</v>
      </c>
      <c r="I157" s="57" t="s">
        <v>5</v>
      </c>
      <c r="J157" s="39">
        <f>SUM(I157:I160)</f>
        <v>0</v>
      </c>
      <c r="K157" s="73" t="s">
        <v>40</v>
      </c>
      <c r="L157" s="13" t="s">
        <v>47</v>
      </c>
      <c r="M157" s="13">
        <v>5</v>
      </c>
      <c r="N157" s="13" t="s">
        <v>52</v>
      </c>
      <c r="O157" s="13" t="s">
        <v>45</v>
      </c>
      <c r="P157" s="16" t="s">
        <v>42</v>
      </c>
    </row>
    <row r="158" spans="1:16" x14ac:dyDescent="0.25">
      <c r="A158" s="21">
        <v>1053</v>
      </c>
      <c r="B158" s="21">
        <v>105301</v>
      </c>
      <c r="C158" s="21">
        <v>0</v>
      </c>
      <c r="D158" s="21">
        <v>1</v>
      </c>
      <c r="E158" s="40"/>
      <c r="F158" s="53" t="s">
        <v>5</v>
      </c>
      <c r="G158" s="53" t="s">
        <v>5</v>
      </c>
      <c r="H158" s="53" t="s">
        <v>5</v>
      </c>
      <c r="I158" s="59" t="s">
        <v>5</v>
      </c>
      <c r="J158" s="40"/>
      <c r="K158" s="71" t="s">
        <v>40</v>
      </c>
      <c r="L158" s="19" t="s">
        <v>47</v>
      </c>
      <c r="M158" s="19">
        <v>5</v>
      </c>
      <c r="N158" s="19" t="s">
        <v>52</v>
      </c>
      <c r="O158" s="19" t="s">
        <v>45</v>
      </c>
      <c r="P158" s="17" t="s">
        <v>42</v>
      </c>
    </row>
    <row r="159" spans="1:16" x14ac:dyDescent="0.25">
      <c r="A159" s="21">
        <v>1053</v>
      </c>
      <c r="B159" s="21">
        <v>105302</v>
      </c>
      <c r="C159" s="21">
        <v>0</v>
      </c>
      <c r="D159" s="21">
        <v>0</v>
      </c>
      <c r="E159" s="40"/>
      <c r="F159" s="53" t="s">
        <v>5</v>
      </c>
      <c r="G159" s="53" t="s">
        <v>5</v>
      </c>
      <c r="H159" s="53" t="s">
        <v>5</v>
      </c>
      <c r="I159" s="59" t="s">
        <v>5</v>
      </c>
      <c r="J159" s="40"/>
      <c r="K159" s="71" t="s">
        <v>40</v>
      </c>
      <c r="L159" s="19" t="s">
        <v>47</v>
      </c>
      <c r="M159" s="19">
        <v>5</v>
      </c>
      <c r="N159" s="19" t="s">
        <v>52</v>
      </c>
      <c r="O159" s="19" t="s">
        <v>45</v>
      </c>
      <c r="P159" s="17" t="s">
        <v>42</v>
      </c>
    </row>
    <row r="160" spans="1:16" ht="15.75" thickBot="1" x14ac:dyDescent="0.3">
      <c r="A160" s="10">
        <v>1053</v>
      </c>
      <c r="B160" s="10">
        <v>105303</v>
      </c>
      <c r="C160" s="10">
        <v>0</v>
      </c>
      <c r="D160" s="10">
        <v>0</v>
      </c>
      <c r="E160" s="41"/>
      <c r="F160" s="54" t="s">
        <v>5</v>
      </c>
      <c r="G160" s="54" t="s">
        <v>5</v>
      </c>
      <c r="H160" s="54" t="s">
        <v>5</v>
      </c>
      <c r="I160" s="58" t="s">
        <v>5</v>
      </c>
      <c r="J160" s="41"/>
      <c r="K160" s="72" t="s">
        <v>40</v>
      </c>
      <c r="L160" s="14" t="s">
        <v>47</v>
      </c>
      <c r="M160" s="14">
        <v>5</v>
      </c>
      <c r="N160" s="14" t="s">
        <v>52</v>
      </c>
      <c r="O160" s="14" t="s">
        <v>45</v>
      </c>
      <c r="P160" s="18" t="s">
        <v>42</v>
      </c>
    </row>
    <row r="161" spans="1:16" x14ac:dyDescent="0.25">
      <c r="A161" s="7">
        <v>1054</v>
      </c>
      <c r="B161" s="7">
        <v>105400</v>
      </c>
      <c r="C161" s="7">
        <v>0</v>
      </c>
      <c r="D161" s="7">
        <v>0</v>
      </c>
      <c r="E161" s="39">
        <v>0</v>
      </c>
      <c r="F161" s="52" t="s">
        <v>5</v>
      </c>
      <c r="G161" s="52" t="s">
        <v>5</v>
      </c>
      <c r="H161" s="52" t="s">
        <v>5</v>
      </c>
      <c r="I161" s="57" t="s">
        <v>5</v>
      </c>
      <c r="J161" s="39">
        <f>SUM(I161:I162)</f>
        <v>0</v>
      </c>
      <c r="K161" s="73" t="s">
        <v>41</v>
      </c>
      <c r="L161" s="13" t="s">
        <v>49</v>
      </c>
      <c r="M161" s="13">
        <v>4</v>
      </c>
      <c r="N161" s="13" t="s">
        <v>53</v>
      </c>
      <c r="O161" s="13" t="s">
        <v>45</v>
      </c>
      <c r="P161" s="16" t="s">
        <v>43</v>
      </c>
    </row>
    <row r="162" spans="1:16" ht="15.75" thickBot="1" x14ac:dyDescent="0.3">
      <c r="A162" s="10">
        <v>1054</v>
      </c>
      <c r="B162" s="10">
        <v>105401</v>
      </c>
      <c r="C162" s="10">
        <v>0</v>
      </c>
      <c r="D162" s="10">
        <v>0</v>
      </c>
      <c r="E162" s="41"/>
      <c r="F162" s="54" t="s">
        <v>5</v>
      </c>
      <c r="G162" s="54" t="s">
        <v>5</v>
      </c>
      <c r="H162" s="54" t="s">
        <v>5</v>
      </c>
      <c r="I162" s="58" t="s">
        <v>5</v>
      </c>
      <c r="J162" s="41"/>
      <c r="K162" s="72" t="s">
        <v>41</v>
      </c>
      <c r="L162" s="14" t="s">
        <v>49</v>
      </c>
      <c r="M162" s="14">
        <v>4</v>
      </c>
      <c r="N162" s="14" t="s">
        <v>53</v>
      </c>
      <c r="O162" s="14" t="s">
        <v>45</v>
      </c>
      <c r="P162" s="18" t="s">
        <v>43</v>
      </c>
    </row>
    <row r="163" spans="1:16" x14ac:dyDescent="0.25">
      <c r="A163" s="7">
        <v>1055</v>
      </c>
      <c r="B163" s="7">
        <v>105500</v>
      </c>
      <c r="C163" s="7">
        <v>0</v>
      </c>
      <c r="D163" s="7">
        <v>1</v>
      </c>
      <c r="E163" s="39">
        <v>0.75</v>
      </c>
      <c r="F163" s="52" t="s">
        <v>5</v>
      </c>
      <c r="G163" s="52" t="s">
        <v>5</v>
      </c>
      <c r="H163" s="52" t="s">
        <v>5</v>
      </c>
      <c r="I163" s="57" t="s">
        <v>5</v>
      </c>
      <c r="J163" s="39">
        <f>SUM(I163:I164)</f>
        <v>0</v>
      </c>
      <c r="K163" s="73" t="s">
        <v>41</v>
      </c>
      <c r="L163" s="13" t="s">
        <v>47</v>
      </c>
      <c r="M163" s="13">
        <v>3</v>
      </c>
      <c r="N163" s="13" t="s">
        <v>51</v>
      </c>
      <c r="O163" s="13" t="s">
        <v>45</v>
      </c>
      <c r="P163" s="16" t="s">
        <v>43</v>
      </c>
    </row>
    <row r="164" spans="1:16" ht="15.75" thickBot="1" x14ac:dyDescent="0.3">
      <c r="A164" s="10">
        <v>1055</v>
      </c>
      <c r="B164" s="10">
        <v>105501</v>
      </c>
      <c r="C164" s="10">
        <v>1</v>
      </c>
      <c r="D164" s="10">
        <v>1</v>
      </c>
      <c r="E164" s="41"/>
      <c r="F164" s="54" t="s">
        <v>5</v>
      </c>
      <c r="G164" s="54" t="s">
        <v>5</v>
      </c>
      <c r="H164" s="54" t="s">
        <v>5</v>
      </c>
      <c r="I164" s="58" t="s">
        <v>5</v>
      </c>
      <c r="J164" s="41"/>
      <c r="K164" s="72" t="s">
        <v>41</v>
      </c>
      <c r="L164" s="14" t="s">
        <v>47</v>
      </c>
      <c r="M164" s="14">
        <v>3</v>
      </c>
      <c r="N164" s="14" t="s">
        <v>51</v>
      </c>
      <c r="O164" s="14" t="s">
        <v>45</v>
      </c>
      <c r="P164" s="18" t="s">
        <v>43</v>
      </c>
    </row>
    <row r="165" spans="1:16" ht="15.75" thickBot="1" x14ac:dyDescent="0.3">
      <c r="A165" s="55">
        <v>1056</v>
      </c>
      <c r="B165" s="55">
        <v>105600</v>
      </c>
      <c r="C165" s="55">
        <v>1</v>
      </c>
      <c r="D165" s="55">
        <v>0</v>
      </c>
      <c r="E165" s="42">
        <v>0.5</v>
      </c>
      <c r="F165" s="56">
        <v>3</v>
      </c>
      <c r="G165" s="56">
        <v>1.0437121781887799</v>
      </c>
      <c r="H165" s="56">
        <v>0.45254064192487597</v>
      </c>
      <c r="I165" s="60">
        <v>0.45254064192487597</v>
      </c>
      <c r="J165" s="38">
        <f>SUM(I165)</f>
        <v>0.45254064192487597</v>
      </c>
      <c r="K165" s="71" t="s">
        <v>41</v>
      </c>
      <c r="L165" s="19" t="s">
        <v>48</v>
      </c>
      <c r="M165" s="19">
        <v>2</v>
      </c>
      <c r="N165" s="19" t="s">
        <v>50</v>
      </c>
      <c r="O165" s="19" t="s">
        <v>45</v>
      </c>
      <c r="P165" s="17" t="s">
        <v>42</v>
      </c>
    </row>
    <row r="166" spans="1:16" x14ac:dyDescent="0.25">
      <c r="A166" s="7">
        <v>1057</v>
      </c>
      <c r="B166" s="7">
        <v>105700</v>
      </c>
      <c r="C166" s="7">
        <v>1</v>
      </c>
      <c r="D166" s="7">
        <v>0</v>
      </c>
      <c r="E166" s="39">
        <v>0.5</v>
      </c>
      <c r="F166" s="52" t="s">
        <v>5</v>
      </c>
      <c r="G166" s="52" t="s">
        <v>5</v>
      </c>
      <c r="H166" s="52" t="s">
        <v>5</v>
      </c>
      <c r="I166" s="57" t="s">
        <v>5</v>
      </c>
      <c r="J166" s="39">
        <f>SUM(I166:I167)</f>
        <v>0</v>
      </c>
      <c r="K166" s="73" t="s">
        <v>40</v>
      </c>
      <c r="L166" s="13" t="s">
        <v>47</v>
      </c>
      <c r="M166" s="13">
        <v>4</v>
      </c>
      <c r="N166" s="13" t="s">
        <v>52</v>
      </c>
      <c r="O166" s="13" t="s">
        <v>45</v>
      </c>
      <c r="P166" s="16" t="s">
        <v>44</v>
      </c>
    </row>
    <row r="167" spans="1:16" ht="15.75" thickBot="1" x14ac:dyDescent="0.3">
      <c r="A167" s="10">
        <v>1057</v>
      </c>
      <c r="B167" s="10">
        <v>105701</v>
      </c>
      <c r="C167" s="10">
        <v>1</v>
      </c>
      <c r="D167" s="10">
        <v>0</v>
      </c>
      <c r="E167" s="41"/>
      <c r="F167" s="54" t="s">
        <v>5</v>
      </c>
      <c r="G167" s="54" t="s">
        <v>5</v>
      </c>
      <c r="H167" s="54" t="s">
        <v>5</v>
      </c>
      <c r="I167" s="58" t="s">
        <v>5</v>
      </c>
      <c r="J167" s="41"/>
      <c r="K167" s="72" t="s">
        <v>40</v>
      </c>
      <c r="L167" s="14" t="s">
        <v>47</v>
      </c>
      <c r="M167" s="14">
        <v>4</v>
      </c>
      <c r="N167" s="14" t="s">
        <v>52</v>
      </c>
      <c r="O167" s="14" t="s">
        <v>45</v>
      </c>
      <c r="P167" s="18" t="s">
        <v>44</v>
      </c>
    </row>
    <row r="168" spans="1:16" x14ac:dyDescent="0.25">
      <c r="A168" s="7">
        <v>1058</v>
      </c>
      <c r="B168" s="7">
        <v>105800</v>
      </c>
      <c r="C168" s="7">
        <v>1</v>
      </c>
      <c r="D168" s="7">
        <v>1</v>
      </c>
      <c r="E168" s="39">
        <v>1</v>
      </c>
      <c r="F168" s="52">
        <v>6.25E-2</v>
      </c>
      <c r="G168" s="52">
        <v>3.09808450696086E-2</v>
      </c>
      <c r="H168" s="52" t="s">
        <v>5</v>
      </c>
      <c r="I168" s="57" t="s">
        <v>5</v>
      </c>
      <c r="J168" s="39">
        <f>SUM(I168:I169)</f>
        <v>1.3712895053466301</v>
      </c>
      <c r="K168" s="73" t="s">
        <v>40</v>
      </c>
      <c r="L168" s="13" t="s">
        <v>47</v>
      </c>
      <c r="M168" s="13">
        <v>3</v>
      </c>
      <c r="N168" s="13" t="s">
        <v>51</v>
      </c>
      <c r="O168" s="13" t="s">
        <v>46</v>
      </c>
      <c r="P168" s="16" t="s">
        <v>42</v>
      </c>
    </row>
    <row r="169" spans="1:16" x14ac:dyDescent="0.25">
      <c r="A169" s="21">
        <v>1058</v>
      </c>
      <c r="B169" s="21">
        <v>105803</v>
      </c>
      <c r="C169" s="21">
        <v>1</v>
      </c>
      <c r="D169" s="21">
        <v>1</v>
      </c>
      <c r="E169" s="40"/>
      <c r="F169" s="53">
        <v>1.25</v>
      </c>
      <c r="G169" s="53">
        <v>0.44223304473715203</v>
      </c>
      <c r="H169" s="53">
        <v>1.3712895053466301</v>
      </c>
      <c r="I169" s="59">
        <v>1.3712895053466301</v>
      </c>
      <c r="J169" s="40"/>
      <c r="K169" s="71" t="s">
        <v>40</v>
      </c>
      <c r="L169" s="19" t="s">
        <v>47</v>
      </c>
      <c r="M169" s="19">
        <v>3</v>
      </c>
      <c r="N169" s="19" t="s">
        <v>51</v>
      </c>
      <c r="O169" s="19" t="s">
        <v>46</v>
      </c>
      <c r="P169" s="17" t="s">
        <v>42</v>
      </c>
    </row>
    <row r="170" spans="1:16" ht="15.75" thickBot="1" x14ac:dyDescent="0.3">
      <c r="A170" s="10">
        <v>1058</v>
      </c>
      <c r="B170" s="10">
        <v>105805</v>
      </c>
      <c r="C170" s="10">
        <v>1</v>
      </c>
      <c r="D170" s="10">
        <v>1</v>
      </c>
      <c r="E170" s="41"/>
      <c r="F170" s="54">
        <v>6.25E-2</v>
      </c>
      <c r="G170" s="54">
        <v>3.09808450696086E-2</v>
      </c>
      <c r="H170" s="54" t="s">
        <v>5</v>
      </c>
      <c r="I170" s="58" t="s">
        <v>5</v>
      </c>
      <c r="J170" s="41"/>
      <c r="K170" s="72" t="s">
        <v>40</v>
      </c>
      <c r="L170" s="14" t="s">
        <v>47</v>
      </c>
      <c r="M170" s="14">
        <v>3</v>
      </c>
      <c r="N170" s="14" t="s">
        <v>51</v>
      </c>
      <c r="O170" s="14" t="s">
        <v>46</v>
      </c>
      <c r="P170" s="18" t="s">
        <v>42</v>
      </c>
    </row>
    <row r="171" spans="1:16" x14ac:dyDescent="0.25">
      <c r="A171" s="7">
        <v>1059</v>
      </c>
      <c r="B171" s="7">
        <v>105900</v>
      </c>
      <c r="C171" s="7">
        <v>1</v>
      </c>
      <c r="D171" s="7">
        <v>0</v>
      </c>
      <c r="E171" s="39">
        <v>0.5</v>
      </c>
      <c r="F171" s="52">
        <v>0.875</v>
      </c>
      <c r="G171" s="52">
        <v>0.21616135696442698</v>
      </c>
      <c r="H171" s="52">
        <v>12.426596368098499</v>
      </c>
      <c r="I171" s="57">
        <v>10.746753577000099</v>
      </c>
      <c r="J171" s="39">
        <f>SUM(I171:I172)</f>
        <v>10.746753577000099</v>
      </c>
      <c r="K171" s="73" t="s">
        <v>41</v>
      </c>
      <c r="L171" s="13" t="s">
        <v>49</v>
      </c>
      <c r="M171" s="13">
        <v>5</v>
      </c>
      <c r="N171" s="13" t="s">
        <v>53</v>
      </c>
      <c r="O171" s="13" t="s">
        <v>45</v>
      </c>
      <c r="P171" s="16" t="s">
        <v>43</v>
      </c>
    </row>
    <row r="172" spans="1:16" ht="15.75" thickBot="1" x14ac:dyDescent="0.3">
      <c r="A172" s="10">
        <v>1059</v>
      </c>
      <c r="B172" s="10">
        <v>105901</v>
      </c>
      <c r="C172" s="10">
        <v>1</v>
      </c>
      <c r="D172" s="10">
        <v>0</v>
      </c>
      <c r="E172" s="41"/>
      <c r="F172" s="54" t="s">
        <v>5</v>
      </c>
      <c r="G172" s="54" t="s">
        <v>5</v>
      </c>
      <c r="H172" s="54" t="s">
        <v>5</v>
      </c>
      <c r="I172" s="58" t="s">
        <v>5</v>
      </c>
      <c r="J172" s="41"/>
      <c r="K172" s="72" t="s">
        <v>41</v>
      </c>
      <c r="L172" s="14" t="s">
        <v>49</v>
      </c>
      <c r="M172" s="14">
        <v>5</v>
      </c>
      <c r="N172" s="14" t="s">
        <v>53</v>
      </c>
      <c r="O172" s="14" t="s">
        <v>45</v>
      </c>
      <c r="P172" s="18" t="s">
        <v>43</v>
      </c>
    </row>
    <row r="173" spans="1:16" x14ac:dyDescent="0.25">
      <c r="A173" s="7">
        <v>1060</v>
      </c>
      <c r="B173" s="7">
        <v>106000</v>
      </c>
      <c r="C173" s="7">
        <v>0</v>
      </c>
      <c r="D173" s="7">
        <v>0</v>
      </c>
      <c r="E173" s="39">
        <v>0</v>
      </c>
      <c r="F173" s="52" t="s">
        <v>5</v>
      </c>
      <c r="G173" s="52" t="s">
        <v>5</v>
      </c>
      <c r="H173" s="52" t="s">
        <v>5</v>
      </c>
      <c r="I173" s="57" t="s">
        <v>5</v>
      </c>
      <c r="J173" s="39">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41"/>
      <c r="F174" s="54" t="s">
        <v>5</v>
      </c>
      <c r="G174" s="54" t="s">
        <v>5</v>
      </c>
      <c r="H174" s="54" t="s">
        <v>5</v>
      </c>
      <c r="I174" s="58" t="s">
        <v>5</v>
      </c>
      <c r="J174" s="41"/>
      <c r="K174" s="72" t="s">
        <v>40</v>
      </c>
      <c r="L174" s="14" t="s">
        <v>47</v>
      </c>
      <c r="M174" s="14">
        <v>4</v>
      </c>
      <c r="N174" s="14" t="s">
        <v>51</v>
      </c>
      <c r="O174" s="14" t="s">
        <v>45</v>
      </c>
      <c r="P174" s="18" t="s">
        <v>42</v>
      </c>
    </row>
    <row r="175" spans="1:16" x14ac:dyDescent="0.25">
      <c r="A175" s="7">
        <v>1061</v>
      </c>
      <c r="B175" s="7">
        <v>106100</v>
      </c>
      <c r="C175" s="7">
        <v>1</v>
      </c>
      <c r="D175" s="7">
        <v>1</v>
      </c>
      <c r="E175" s="39">
        <v>0.5</v>
      </c>
      <c r="F175" s="52">
        <v>1.5</v>
      </c>
      <c r="G175" s="52">
        <v>0.51249493415834702</v>
      </c>
      <c r="H175" s="52">
        <v>29.1841425195156</v>
      </c>
      <c r="I175" s="57">
        <v>25.3565347925617</v>
      </c>
      <c r="J175" s="39">
        <f>SUM(I175:I176)</f>
        <v>25.3565347925617</v>
      </c>
      <c r="K175" s="73" t="s">
        <v>40</v>
      </c>
      <c r="L175" s="13" t="s">
        <v>49</v>
      </c>
      <c r="M175" s="13">
        <v>5</v>
      </c>
      <c r="N175" s="13" t="s">
        <v>53</v>
      </c>
      <c r="O175" s="13" t="s">
        <v>46</v>
      </c>
      <c r="P175" s="16" t="s">
        <v>43</v>
      </c>
    </row>
    <row r="176" spans="1:16" ht="15.75" thickBot="1" x14ac:dyDescent="0.3">
      <c r="A176" s="10">
        <v>1061</v>
      </c>
      <c r="B176" s="10">
        <v>106101</v>
      </c>
      <c r="C176" s="10">
        <v>0</v>
      </c>
      <c r="D176" s="10">
        <v>0</v>
      </c>
      <c r="E176" s="41"/>
      <c r="F176" s="54" t="s">
        <v>5</v>
      </c>
      <c r="G176" s="54" t="s">
        <v>5</v>
      </c>
      <c r="H176" s="54" t="s">
        <v>5</v>
      </c>
      <c r="I176" s="58" t="s">
        <v>5</v>
      </c>
      <c r="J176" s="41"/>
      <c r="K176" s="72" t="s">
        <v>40</v>
      </c>
      <c r="L176" s="14" t="s">
        <v>49</v>
      </c>
      <c r="M176" s="14">
        <v>5</v>
      </c>
      <c r="N176" s="14" t="s">
        <v>53</v>
      </c>
      <c r="O176" s="14" t="s">
        <v>46</v>
      </c>
      <c r="P176" s="18" t="s">
        <v>43</v>
      </c>
    </row>
    <row r="177" spans="1:16" x14ac:dyDescent="0.25">
      <c r="A177" s="7">
        <v>1062</v>
      </c>
      <c r="B177" s="7">
        <v>106200</v>
      </c>
      <c r="C177" s="7">
        <v>1</v>
      </c>
      <c r="D177" s="7">
        <v>1</v>
      </c>
      <c r="E177" s="39">
        <v>0.9</v>
      </c>
      <c r="F177" s="52">
        <v>6.25E-2</v>
      </c>
      <c r="G177" s="52">
        <v>3.3301594309528101E-2</v>
      </c>
      <c r="H177" s="52" t="s">
        <v>5</v>
      </c>
      <c r="I177" s="57" t="s">
        <v>5</v>
      </c>
      <c r="J177" s="39">
        <f>SUM(I177:I181)</f>
        <v>0</v>
      </c>
      <c r="K177" s="73" t="s">
        <v>41</v>
      </c>
      <c r="L177" s="13" t="s">
        <v>47</v>
      </c>
      <c r="M177" s="13">
        <v>3</v>
      </c>
      <c r="N177" s="13" t="s">
        <v>51</v>
      </c>
      <c r="O177" s="13" t="s">
        <v>46</v>
      </c>
      <c r="P177" s="16" t="s">
        <v>42</v>
      </c>
    </row>
    <row r="178" spans="1:16" x14ac:dyDescent="0.25">
      <c r="A178" s="21">
        <v>1062</v>
      </c>
      <c r="B178" s="21">
        <v>106201</v>
      </c>
      <c r="C178" s="21">
        <v>1</v>
      </c>
      <c r="D178" s="21">
        <v>1</v>
      </c>
      <c r="E178" s="40"/>
      <c r="F178" s="53">
        <v>1.875</v>
      </c>
      <c r="G178" s="53">
        <v>0.59763726001499395</v>
      </c>
      <c r="H178" s="25" t="s">
        <v>5</v>
      </c>
      <c r="I178" s="59" t="s">
        <v>5</v>
      </c>
      <c r="J178" s="40"/>
      <c r="K178" s="71" t="s">
        <v>41</v>
      </c>
      <c r="L178" s="19" t="s">
        <v>47</v>
      </c>
      <c r="M178" s="19">
        <v>3</v>
      </c>
      <c r="N178" s="19" t="s">
        <v>51</v>
      </c>
      <c r="O178" s="19" t="s">
        <v>46</v>
      </c>
      <c r="P178" s="17" t="s">
        <v>42</v>
      </c>
    </row>
    <row r="179" spans="1:16" x14ac:dyDescent="0.25">
      <c r="A179" s="21">
        <v>1062</v>
      </c>
      <c r="B179" s="21">
        <v>106203</v>
      </c>
      <c r="C179" s="21">
        <v>0</v>
      </c>
      <c r="D179" s="21">
        <v>1</v>
      </c>
      <c r="E179" s="40"/>
      <c r="F179" s="53" t="s">
        <v>5</v>
      </c>
      <c r="G179" s="53" t="s">
        <v>5</v>
      </c>
      <c r="H179" s="25" t="s">
        <v>5</v>
      </c>
      <c r="I179" s="59" t="s">
        <v>5</v>
      </c>
      <c r="J179" s="40"/>
      <c r="K179" s="71" t="s">
        <v>41</v>
      </c>
      <c r="L179" s="19" t="s">
        <v>47</v>
      </c>
      <c r="M179" s="19">
        <v>3</v>
      </c>
      <c r="N179" s="19" t="s">
        <v>51</v>
      </c>
      <c r="O179" s="19" t="s">
        <v>46</v>
      </c>
      <c r="P179" s="17" t="s">
        <v>42</v>
      </c>
    </row>
    <row r="180" spans="1:16" x14ac:dyDescent="0.25">
      <c r="A180" s="21">
        <v>1062</v>
      </c>
      <c r="B180" s="21">
        <v>106204</v>
      </c>
      <c r="C180" s="21">
        <v>1</v>
      </c>
      <c r="D180" s="21">
        <v>1</v>
      </c>
      <c r="E180" s="40"/>
      <c r="F180" s="53">
        <v>3.1875</v>
      </c>
      <c r="G180" s="53">
        <v>1.04007828189371</v>
      </c>
      <c r="H180" s="25" t="s">
        <v>5</v>
      </c>
      <c r="I180" s="59" t="s">
        <v>5</v>
      </c>
      <c r="J180" s="40"/>
      <c r="K180" s="71" t="s">
        <v>41</v>
      </c>
      <c r="L180" s="19" t="s">
        <v>47</v>
      </c>
      <c r="M180" s="19">
        <v>3</v>
      </c>
      <c r="N180" s="19" t="s">
        <v>51</v>
      </c>
      <c r="O180" s="19" t="s">
        <v>46</v>
      </c>
      <c r="P180" s="17" t="s">
        <v>42</v>
      </c>
    </row>
    <row r="181" spans="1:16" ht="15.75" thickBot="1" x14ac:dyDescent="0.3">
      <c r="A181" s="10">
        <v>1062</v>
      </c>
      <c r="B181" s="10">
        <v>106206</v>
      </c>
      <c r="C181" s="10">
        <v>1</v>
      </c>
      <c r="D181" s="10">
        <v>1</v>
      </c>
      <c r="E181" s="41"/>
      <c r="F181" s="54">
        <v>6.25E-2</v>
      </c>
      <c r="G181" s="54">
        <v>3.3301594309528101E-2</v>
      </c>
      <c r="H181" s="54" t="s">
        <v>5</v>
      </c>
      <c r="I181" s="58" t="s">
        <v>5</v>
      </c>
      <c r="J181" s="41"/>
      <c r="K181" s="72" t="s">
        <v>41</v>
      </c>
      <c r="L181" s="14" t="s">
        <v>47</v>
      </c>
      <c r="M181" s="14">
        <v>3</v>
      </c>
      <c r="N181" s="14" t="s">
        <v>51</v>
      </c>
      <c r="O181" s="14" t="s">
        <v>46</v>
      </c>
      <c r="P181" s="18" t="s">
        <v>42</v>
      </c>
    </row>
    <row r="182" spans="1:16" x14ac:dyDescent="0.25">
      <c r="A182" s="7">
        <v>1063</v>
      </c>
      <c r="B182" s="7">
        <v>106300</v>
      </c>
      <c r="C182" s="7">
        <v>1</v>
      </c>
      <c r="D182" s="7">
        <v>0</v>
      </c>
      <c r="E182" s="39">
        <v>0.5</v>
      </c>
      <c r="F182" s="52">
        <v>0.5</v>
      </c>
      <c r="G182" s="52">
        <v>0.14769855381267</v>
      </c>
      <c r="H182" s="52">
        <v>2.6540912868600901</v>
      </c>
      <c r="I182" s="57">
        <v>2.0612598173925698</v>
      </c>
      <c r="J182" s="39">
        <f>SUM(I182:I183)</f>
        <v>2.0612598173925698</v>
      </c>
      <c r="K182" s="73" t="s">
        <v>40</v>
      </c>
      <c r="L182" s="13" t="s">
        <v>47</v>
      </c>
      <c r="M182" s="13">
        <v>1</v>
      </c>
      <c r="N182" s="13" t="s">
        <v>51</v>
      </c>
      <c r="O182" s="13" t="s">
        <v>45</v>
      </c>
      <c r="P182" s="16" t="s">
        <v>42</v>
      </c>
    </row>
    <row r="183" spans="1:16" ht="15.75" thickBot="1" x14ac:dyDescent="0.3">
      <c r="A183" s="10">
        <v>1063</v>
      </c>
      <c r="B183" s="10">
        <v>106301</v>
      </c>
      <c r="C183" s="10">
        <v>1</v>
      </c>
      <c r="D183" s="10">
        <v>0</v>
      </c>
      <c r="E183" s="41"/>
      <c r="F183" s="54" t="s">
        <v>5</v>
      </c>
      <c r="G183" s="54" t="s">
        <v>5</v>
      </c>
      <c r="H183" s="54" t="s">
        <v>5</v>
      </c>
      <c r="I183" s="58" t="s">
        <v>5</v>
      </c>
      <c r="J183" s="41"/>
      <c r="K183" s="72" t="s">
        <v>40</v>
      </c>
      <c r="L183" s="14" t="s">
        <v>47</v>
      </c>
      <c r="M183" s="14">
        <v>1</v>
      </c>
      <c r="N183" s="14" t="s">
        <v>51</v>
      </c>
      <c r="O183" s="14" t="s">
        <v>45</v>
      </c>
      <c r="P183" s="18" t="s">
        <v>42</v>
      </c>
    </row>
    <row r="184" spans="1:16" x14ac:dyDescent="0.25">
      <c r="A184" s="7">
        <v>1064</v>
      </c>
      <c r="B184" s="7">
        <v>106400</v>
      </c>
      <c r="C184" s="7">
        <v>1</v>
      </c>
      <c r="D184" s="7">
        <v>0</v>
      </c>
      <c r="E184" s="39">
        <v>0.83333333333333337</v>
      </c>
      <c r="F184" s="52">
        <v>7.3125</v>
      </c>
      <c r="G184" s="52">
        <v>1.6535793634829099</v>
      </c>
      <c r="H184" s="52">
        <v>5.6102424961626802</v>
      </c>
      <c r="I184" s="57">
        <v>4.85465904426521</v>
      </c>
      <c r="J184" s="39">
        <f>SUM(I184:I186)</f>
        <v>12.284680189136591</v>
      </c>
      <c r="K184" s="73" t="s">
        <v>40</v>
      </c>
      <c r="L184" s="13" t="s">
        <v>49</v>
      </c>
      <c r="M184" s="13">
        <v>5</v>
      </c>
      <c r="N184" s="13" t="s">
        <v>53</v>
      </c>
      <c r="O184" s="13" t="s">
        <v>45</v>
      </c>
      <c r="P184" s="16" t="s">
        <v>43</v>
      </c>
    </row>
    <row r="185" spans="1:16" x14ac:dyDescent="0.25">
      <c r="A185" s="21">
        <v>1064</v>
      </c>
      <c r="B185" s="21">
        <v>106401</v>
      </c>
      <c r="C185" s="21">
        <v>1</v>
      </c>
      <c r="D185" s="21">
        <v>1</v>
      </c>
      <c r="E185" s="40"/>
      <c r="F185" s="53" t="s">
        <v>5</v>
      </c>
      <c r="G185" s="53" t="s">
        <v>5</v>
      </c>
      <c r="H185" s="25" t="s">
        <v>5</v>
      </c>
      <c r="I185" s="59" t="s">
        <v>5</v>
      </c>
      <c r="J185" s="40"/>
      <c r="K185" s="71" t="s">
        <v>40</v>
      </c>
      <c r="L185" s="19" t="s">
        <v>49</v>
      </c>
      <c r="M185" s="19">
        <v>5</v>
      </c>
      <c r="N185" s="19" t="s">
        <v>53</v>
      </c>
      <c r="O185" s="19" t="s">
        <v>45</v>
      </c>
      <c r="P185" s="17" t="s">
        <v>43</v>
      </c>
    </row>
    <row r="186" spans="1:16" ht="15.75" thickBot="1" x14ac:dyDescent="0.3">
      <c r="A186" s="10">
        <v>1064</v>
      </c>
      <c r="B186" s="10">
        <v>106402</v>
      </c>
      <c r="C186" s="10">
        <v>1</v>
      </c>
      <c r="D186" s="10">
        <v>1</v>
      </c>
      <c r="E186" s="41"/>
      <c r="F186" s="54">
        <v>11.3125</v>
      </c>
      <c r="G186" s="54">
        <v>2.2648578447427803</v>
      </c>
      <c r="H186" s="54">
        <v>8.2698638006374399</v>
      </c>
      <c r="I186" s="58">
        <v>7.4300211448713798</v>
      </c>
      <c r="J186" s="41"/>
      <c r="K186" s="72" t="s">
        <v>40</v>
      </c>
      <c r="L186" s="14" t="s">
        <v>49</v>
      </c>
      <c r="M186" s="14">
        <v>5</v>
      </c>
      <c r="N186" s="14" t="s">
        <v>53</v>
      </c>
      <c r="O186" s="14" t="s">
        <v>45</v>
      </c>
      <c r="P186" s="18" t="s">
        <v>43</v>
      </c>
    </row>
    <row r="187" spans="1:16" x14ac:dyDescent="0.25">
      <c r="A187" s="7">
        <v>1065</v>
      </c>
      <c r="B187" s="7">
        <v>106500</v>
      </c>
      <c r="C187" s="7">
        <v>1</v>
      </c>
      <c r="D187" s="7">
        <v>1</v>
      </c>
      <c r="E187" s="39">
        <v>0.625</v>
      </c>
      <c r="F187" s="52" t="s">
        <v>5</v>
      </c>
      <c r="G187" s="52" t="s">
        <v>5</v>
      </c>
      <c r="H187" s="52" t="s">
        <v>5</v>
      </c>
      <c r="I187" s="57" t="s">
        <v>5</v>
      </c>
      <c r="J187" s="39">
        <f>SUM(I187:I190)</f>
        <v>0</v>
      </c>
      <c r="K187" s="73" t="s">
        <v>40</v>
      </c>
      <c r="L187" s="13" t="s">
        <v>47</v>
      </c>
      <c r="M187" s="13">
        <v>3</v>
      </c>
      <c r="N187" s="13" t="s">
        <v>51</v>
      </c>
      <c r="O187" s="13" t="s">
        <v>45</v>
      </c>
      <c r="P187" s="16" t="s">
        <v>42</v>
      </c>
    </row>
    <row r="188" spans="1:16" x14ac:dyDescent="0.25">
      <c r="A188" s="21">
        <v>1065</v>
      </c>
      <c r="B188" s="21">
        <v>106501</v>
      </c>
      <c r="C188" s="21">
        <v>0</v>
      </c>
      <c r="D188" s="21">
        <v>1</v>
      </c>
      <c r="E188" s="40"/>
      <c r="F188" s="25" t="s">
        <v>5</v>
      </c>
      <c r="G188" s="25" t="s">
        <v>5</v>
      </c>
      <c r="H188" s="25" t="s">
        <v>5</v>
      </c>
      <c r="I188" s="59" t="s">
        <v>5</v>
      </c>
      <c r="J188" s="40"/>
      <c r="K188" s="71" t="s">
        <v>40</v>
      </c>
      <c r="L188" s="19" t="s">
        <v>47</v>
      </c>
      <c r="M188" s="19">
        <v>3</v>
      </c>
      <c r="N188" s="19" t="s">
        <v>51</v>
      </c>
      <c r="O188" s="19" t="s">
        <v>45</v>
      </c>
      <c r="P188" s="17" t="s">
        <v>42</v>
      </c>
    </row>
    <row r="189" spans="1:16" x14ac:dyDescent="0.25">
      <c r="A189" s="21">
        <v>1065</v>
      </c>
      <c r="B189" s="21">
        <v>106502</v>
      </c>
      <c r="C189" s="21">
        <v>0</v>
      </c>
      <c r="D189" s="21">
        <v>1</v>
      </c>
      <c r="E189" s="40"/>
      <c r="F189" s="25" t="s">
        <v>5</v>
      </c>
      <c r="G189" s="25" t="s">
        <v>5</v>
      </c>
      <c r="H189" s="25" t="s">
        <v>5</v>
      </c>
      <c r="I189" s="59" t="s">
        <v>5</v>
      </c>
      <c r="J189" s="40"/>
      <c r="K189" s="71" t="s">
        <v>40</v>
      </c>
      <c r="L189" s="19" t="s">
        <v>47</v>
      </c>
      <c r="M189" s="19">
        <v>3</v>
      </c>
      <c r="N189" s="19" t="s">
        <v>51</v>
      </c>
      <c r="O189" s="19" t="s">
        <v>45</v>
      </c>
      <c r="P189" s="17" t="s">
        <v>42</v>
      </c>
    </row>
    <row r="190" spans="1:16" ht="15.75" thickBot="1" x14ac:dyDescent="0.3">
      <c r="A190" s="10">
        <v>1065</v>
      </c>
      <c r="B190" s="10">
        <v>106503</v>
      </c>
      <c r="C190" s="10">
        <v>0</v>
      </c>
      <c r="D190" s="10">
        <v>1</v>
      </c>
      <c r="E190" s="41"/>
      <c r="F190" s="54" t="s">
        <v>5</v>
      </c>
      <c r="G190" s="54" t="s">
        <v>5</v>
      </c>
      <c r="H190" s="54" t="s">
        <v>5</v>
      </c>
      <c r="I190" s="58" t="s">
        <v>5</v>
      </c>
      <c r="J190" s="41"/>
      <c r="K190" s="72" t="s">
        <v>40</v>
      </c>
      <c r="L190" s="14" t="s">
        <v>47</v>
      </c>
      <c r="M190" s="14">
        <v>3</v>
      </c>
      <c r="N190" s="14" t="s">
        <v>51</v>
      </c>
      <c r="O190" s="14" t="s">
        <v>45</v>
      </c>
      <c r="P190" s="18" t="s">
        <v>42</v>
      </c>
    </row>
    <row r="191" spans="1:16" x14ac:dyDescent="0.25">
      <c r="A191" s="7">
        <v>1066</v>
      </c>
      <c r="B191" s="7">
        <v>106600</v>
      </c>
      <c r="C191" s="7">
        <v>0</v>
      </c>
      <c r="D191" s="7">
        <v>0</v>
      </c>
      <c r="E191" s="39">
        <v>0</v>
      </c>
      <c r="F191" s="52" t="s">
        <v>5</v>
      </c>
      <c r="G191" s="52" t="s">
        <v>5</v>
      </c>
      <c r="H191" s="52" t="s">
        <v>5</v>
      </c>
      <c r="I191" s="57" t="s">
        <v>5</v>
      </c>
      <c r="J191" s="39">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0</v>
      </c>
      <c r="E192" s="41"/>
      <c r="F192" s="54" t="s">
        <v>5</v>
      </c>
      <c r="G192" s="54" t="s">
        <v>5</v>
      </c>
      <c r="H192" s="54" t="s">
        <v>5</v>
      </c>
      <c r="I192" s="58" t="s">
        <v>5</v>
      </c>
      <c r="J192" s="41"/>
      <c r="K192" s="72" t="s">
        <v>40</v>
      </c>
      <c r="L192" s="14" t="s">
        <v>47</v>
      </c>
      <c r="M192" s="14">
        <v>4</v>
      </c>
      <c r="N192" s="14" t="s">
        <v>52</v>
      </c>
      <c r="O192" s="14" t="s">
        <v>45</v>
      </c>
      <c r="P192" s="18" t="s">
        <v>42</v>
      </c>
    </row>
    <row r="193" spans="1:16" x14ac:dyDescent="0.25">
      <c r="A193" s="7">
        <v>1068</v>
      </c>
      <c r="B193" s="7">
        <v>106800</v>
      </c>
      <c r="C193" s="7">
        <v>1</v>
      </c>
      <c r="D193" s="7">
        <v>1</v>
      </c>
      <c r="E193" s="39">
        <v>1</v>
      </c>
      <c r="F193" s="52">
        <v>0.875</v>
      </c>
      <c r="G193" s="52">
        <v>0.35711970194653703</v>
      </c>
      <c r="H193" s="52">
        <v>2.1425187460579198</v>
      </c>
      <c r="I193" s="57">
        <v>2.1425187460579198</v>
      </c>
      <c r="J193" s="39">
        <f>SUM(I193:I195)</f>
        <v>5.1282493535899398</v>
      </c>
      <c r="K193" s="73" t="s">
        <v>40</v>
      </c>
      <c r="L193" s="13" t="s">
        <v>49</v>
      </c>
      <c r="M193" s="13">
        <v>4</v>
      </c>
      <c r="N193" s="13" t="s">
        <v>53</v>
      </c>
      <c r="O193" s="13" t="s">
        <v>45</v>
      </c>
      <c r="P193" s="16" t="s">
        <v>43</v>
      </c>
    </row>
    <row r="194" spans="1:16" x14ac:dyDescent="0.25">
      <c r="A194" s="21">
        <v>1068</v>
      </c>
      <c r="B194" s="21">
        <v>106801</v>
      </c>
      <c r="C194" s="21">
        <v>1</v>
      </c>
      <c r="D194" s="21">
        <v>1</v>
      </c>
      <c r="E194" s="40"/>
      <c r="F194" s="25" t="s">
        <v>5</v>
      </c>
      <c r="G194" s="25" t="s">
        <v>5</v>
      </c>
      <c r="H194" s="25" t="s">
        <v>5</v>
      </c>
      <c r="I194" s="59" t="s">
        <v>5</v>
      </c>
      <c r="J194" s="40"/>
      <c r="K194" s="71" t="s">
        <v>40</v>
      </c>
      <c r="L194" s="19" t="s">
        <v>49</v>
      </c>
      <c r="M194" s="19">
        <v>4</v>
      </c>
      <c r="N194" s="19" t="s">
        <v>53</v>
      </c>
      <c r="O194" s="19" t="s">
        <v>45</v>
      </c>
      <c r="P194" s="17" t="s">
        <v>43</v>
      </c>
    </row>
    <row r="195" spans="1:16" ht="15.75" thickBot="1" x14ac:dyDescent="0.3">
      <c r="A195" s="10">
        <v>1068</v>
      </c>
      <c r="B195" s="10">
        <v>106802</v>
      </c>
      <c r="C195" s="10">
        <v>1</v>
      </c>
      <c r="D195" s="10">
        <v>1</v>
      </c>
      <c r="E195" s="41"/>
      <c r="F195" s="54">
        <v>4.1875</v>
      </c>
      <c r="G195" s="54">
        <v>1.1343328643041699</v>
      </c>
      <c r="H195" s="54">
        <v>3.3724908535293201</v>
      </c>
      <c r="I195" s="58">
        <v>2.98573060753202</v>
      </c>
      <c r="J195" s="41"/>
      <c r="K195" s="72" t="s">
        <v>40</v>
      </c>
      <c r="L195" s="14" t="s">
        <v>49</v>
      </c>
      <c r="M195" s="14">
        <v>4</v>
      </c>
      <c r="N195" s="14" t="s">
        <v>53</v>
      </c>
      <c r="O195" s="14" t="s">
        <v>45</v>
      </c>
      <c r="P195" s="18" t="s">
        <v>43</v>
      </c>
    </row>
    <row r="196" spans="1:16" x14ac:dyDescent="0.25">
      <c r="A196" s="7">
        <v>1069</v>
      </c>
      <c r="B196" s="7">
        <v>106900</v>
      </c>
      <c r="C196" s="7">
        <v>1</v>
      </c>
      <c r="D196" s="7">
        <v>1</v>
      </c>
      <c r="E196" s="39">
        <v>1</v>
      </c>
      <c r="F196" s="52">
        <v>0.25</v>
      </c>
      <c r="G196" s="52">
        <v>0.10172161757796701</v>
      </c>
      <c r="H196" s="52">
        <v>1.12440143056536</v>
      </c>
      <c r="I196" s="57">
        <v>1.12440143056536</v>
      </c>
      <c r="J196" s="39">
        <f>SUM(I196:I199)</f>
        <v>17.334150690101879</v>
      </c>
      <c r="K196" s="73" t="s">
        <v>40</v>
      </c>
      <c r="L196" s="13" t="s">
        <v>47</v>
      </c>
      <c r="M196" s="13">
        <v>2</v>
      </c>
      <c r="N196" s="13" t="s">
        <v>51</v>
      </c>
      <c r="O196" s="13" t="s">
        <v>45</v>
      </c>
      <c r="P196" s="16" t="s">
        <v>42</v>
      </c>
    </row>
    <row r="197" spans="1:16" x14ac:dyDescent="0.25">
      <c r="A197" s="21">
        <v>1069</v>
      </c>
      <c r="B197" s="21">
        <v>106901</v>
      </c>
      <c r="C197" s="21">
        <v>1</v>
      </c>
      <c r="D197" s="21">
        <v>1</v>
      </c>
      <c r="E197" s="40"/>
      <c r="F197" s="53" t="s">
        <v>5</v>
      </c>
      <c r="G197" s="53" t="s">
        <v>5</v>
      </c>
      <c r="H197" s="53" t="s">
        <v>5</v>
      </c>
      <c r="I197" s="59" t="s">
        <v>5</v>
      </c>
      <c r="J197" s="40"/>
      <c r="K197" s="71" t="s">
        <v>40</v>
      </c>
      <c r="L197" s="19" t="s">
        <v>47</v>
      </c>
      <c r="M197" s="19">
        <v>2</v>
      </c>
      <c r="N197" s="19" t="s">
        <v>51</v>
      </c>
      <c r="O197" s="19" t="s">
        <v>45</v>
      </c>
      <c r="P197" s="17" t="s">
        <v>42</v>
      </c>
    </row>
    <row r="198" spans="1:16" x14ac:dyDescent="0.25">
      <c r="A198" s="21">
        <v>1069</v>
      </c>
      <c r="B198" s="21">
        <v>106902</v>
      </c>
      <c r="C198" s="21">
        <v>1</v>
      </c>
      <c r="D198" s="21">
        <v>1</v>
      </c>
      <c r="E198" s="40"/>
      <c r="F198" s="53">
        <v>9.4375</v>
      </c>
      <c r="G198" s="53">
        <v>2.0389522967530302</v>
      </c>
      <c r="H198" s="53">
        <v>9.2707065263214705</v>
      </c>
      <c r="I198" s="59">
        <v>8.2793032882475703</v>
      </c>
      <c r="J198" s="40"/>
      <c r="K198" s="71" t="s">
        <v>40</v>
      </c>
      <c r="L198" s="19" t="s">
        <v>47</v>
      </c>
      <c r="M198" s="19">
        <v>2</v>
      </c>
      <c r="N198" s="19" t="s">
        <v>51</v>
      </c>
      <c r="O198" s="19" t="s">
        <v>45</v>
      </c>
      <c r="P198" s="17" t="s">
        <v>42</v>
      </c>
    </row>
    <row r="199" spans="1:16" ht="15.75" thickBot="1" x14ac:dyDescent="0.3">
      <c r="A199" s="10">
        <v>1069</v>
      </c>
      <c r="B199" s="10">
        <v>106904</v>
      </c>
      <c r="C199" s="10">
        <v>1</v>
      </c>
      <c r="D199" s="10">
        <v>1</v>
      </c>
      <c r="E199" s="41"/>
      <c r="F199" s="54">
        <v>9.125</v>
      </c>
      <c r="G199" s="54">
        <v>1.9124687871083801</v>
      </c>
      <c r="H199" s="54">
        <v>8.8698000396055399</v>
      </c>
      <c r="I199" s="58">
        <v>7.9304459712889503</v>
      </c>
      <c r="J199" s="41"/>
      <c r="K199" s="72" t="s">
        <v>40</v>
      </c>
      <c r="L199" s="14" t="s">
        <v>47</v>
      </c>
      <c r="M199" s="14">
        <v>2</v>
      </c>
      <c r="N199" s="14" t="s">
        <v>51</v>
      </c>
      <c r="O199" s="14" t="s">
        <v>45</v>
      </c>
      <c r="P199" s="18" t="s">
        <v>42</v>
      </c>
    </row>
    <row r="200" spans="1:16" x14ac:dyDescent="0.25">
      <c r="A200" s="7">
        <v>1070</v>
      </c>
      <c r="B200" s="7">
        <v>107000</v>
      </c>
      <c r="C200" s="7">
        <v>1</v>
      </c>
      <c r="D200" s="7">
        <v>1</v>
      </c>
      <c r="E200" s="39">
        <v>1</v>
      </c>
      <c r="F200" s="52">
        <v>1.8125</v>
      </c>
      <c r="G200" s="52">
        <v>0.43242586841292802</v>
      </c>
      <c r="H200" s="52">
        <v>1.70602986308302</v>
      </c>
      <c r="I200" s="57">
        <v>1.53744680721089</v>
      </c>
      <c r="J200" s="39">
        <f>SUM(I200:I201)</f>
        <v>8.0405071362134901</v>
      </c>
      <c r="K200" s="73" t="s">
        <v>41</v>
      </c>
      <c r="L200" s="13" t="s">
        <v>48</v>
      </c>
      <c r="M200" s="13">
        <v>4</v>
      </c>
      <c r="N200" s="13" t="s">
        <v>52</v>
      </c>
      <c r="O200" s="13" t="s">
        <v>45</v>
      </c>
      <c r="P200" s="16" t="s">
        <v>42</v>
      </c>
    </row>
    <row r="201" spans="1:16" ht="15.75" thickBot="1" x14ac:dyDescent="0.3">
      <c r="A201" s="10">
        <v>1070</v>
      </c>
      <c r="B201" s="10">
        <v>107003</v>
      </c>
      <c r="C201" s="10">
        <v>1</v>
      </c>
      <c r="D201" s="10">
        <v>1</v>
      </c>
      <c r="E201" s="41"/>
      <c r="F201" s="54">
        <v>10.9375</v>
      </c>
      <c r="G201" s="54">
        <v>1.95222622645043</v>
      </c>
      <c r="H201" s="54">
        <v>7.3692674311750599</v>
      </c>
      <c r="I201" s="58">
        <v>6.5030603290025999</v>
      </c>
      <c r="J201" s="41"/>
      <c r="K201" s="72" t="s">
        <v>41</v>
      </c>
      <c r="L201" s="14" t="s">
        <v>48</v>
      </c>
      <c r="M201" s="14">
        <v>4</v>
      </c>
      <c r="N201" s="14" t="s">
        <v>52</v>
      </c>
      <c r="O201" s="14" t="s">
        <v>45</v>
      </c>
      <c r="P201" s="18" t="s">
        <v>42</v>
      </c>
    </row>
    <row r="202" spans="1:16" x14ac:dyDescent="0.25">
      <c r="A202" s="7">
        <v>1071</v>
      </c>
      <c r="B202" s="7">
        <v>107100</v>
      </c>
      <c r="C202" s="7">
        <v>1</v>
      </c>
      <c r="D202" s="7">
        <v>1</v>
      </c>
      <c r="E202" s="39">
        <v>1</v>
      </c>
      <c r="F202" s="52">
        <v>0.1875</v>
      </c>
      <c r="G202" s="52">
        <v>9.4807344319882705E-2</v>
      </c>
      <c r="H202" s="52" t="s">
        <v>5</v>
      </c>
      <c r="I202" s="57" t="s">
        <v>5</v>
      </c>
      <c r="J202" s="39">
        <f>SUM(I202:I204)</f>
        <v>0</v>
      </c>
      <c r="K202" s="73" t="s">
        <v>40</v>
      </c>
      <c r="L202" s="13" t="s">
        <v>47</v>
      </c>
      <c r="M202" s="13">
        <v>4</v>
      </c>
      <c r="N202" s="13" t="s">
        <v>51</v>
      </c>
      <c r="O202" s="13" t="s">
        <v>46</v>
      </c>
      <c r="P202" s="16" t="s">
        <v>42</v>
      </c>
    </row>
    <row r="203" spans="1:16" x14ac:dyDescent="0.25">
      <c r="A203" s="21">
        <v>1071</v>
      </c>
      <c r="B203" s="21">
        <v>107101</v>
      </c>
      <c r="C203" s="21">
        <v>1</v>
      </c>
      <c r="D203" s="21">
        <v>1</v>
      </c>
      <c r="E203" s="40"/>
      <c r="F203" s="53">
        <v>1.5625</v>
      </c>
      <c r="G203" s="53">
        <v>0.60873282113137706</v>
      </c>
      <c r="H203" s="53" t="s">
        <v>5</v>
      </c>
      <c r="I203" s="59" t="s">
        <v>5</v>
      </c>
      <c r="J203" s="40"/>
      <c r="K203" s="71" t="s">
        <v>40</v>
      </c>
      <c r="L203" s="19" t="s">
        <v>47</v>
      </c>
      <c r="M203" s="19">
        <v>4</v>
      </c>
      <c r="N203" s="19" t="s">
        <v>51</v>
      </c>
      <c r="O203" s="19" t="s">
        <v>46</v>
      </c>
      <c r="P203" s="17" t="s">
        <v>42</v>
      </c>
    </row>
    <row r="204" spans="1:16" ht="15.75" thickBot="1" x14ac:dyDescent="0.3">
      <c r="A204" s="10">
        <v>1071</v>
      </c>
      <c r="B204" s="10">
        <v>107103</v>
      </c>
      <c r="C204" s="10">
        <v>1</v>
      </c>
      <c r="D204" s="10">
        <v>1</v>
      </c>
      <c r="E204" s="41"/>
      <c r="F204" s="54">
        <v>0.1875</v>
      </c>
      <c r="G204" s="54">
        <v>9.4807344319882705E-2</v>
      </c>
      <c r="H204" s="54" t="s">
        <v>5</v>
      </c>
      <c r="I204" s="58" t="s">
        <v>5</v>
      </c>
      <c r="J204" s="41"/>
      <c r="K204" s="72" t="s">
        <v>40</v>
      </c>
      <c r="L204" s="14" t="s">
        <v>47</v>
      </c>
      <c r="M204" s="14">
        <v>4</v>
      </c>
      <c r="N204" s="14" t="s">
        <v>51</v>
      </c>
      <c r="O204" s="14" t="s">
        <v>46</v>
      </c>
      <c r="P204" s="18" t="s">
        <v>42</v>
      </c>
    </row>
    <row r="205" spans="1:16" x14ac:dyDescent="0.25">
      <c r="A205" s="7">
        <v>1072</v>
      </c>
      <c r="B205" s="7">
        <v>107200</v>
      </c>
      <c r="C205" s="7">
        <v>0</v>
      </c>
      <c r="D205" s="7">
        <v>1</v>
      </c>
      <c r="E205" s="39">
        <v>0.25</v>
      </c>
      <c r="F205" s="52" t="s">
        <v>5</v>
      </c>
      <c r="G205" s="52" t="s">
        <v>5</v>
      </c>
      <c r="H205" s="52" t="s">
        <v>5</v>
      </c>
      <c r="I205" s="57" t="s">
        <v>5</v>
      </c>
      <c r="J205" s="39">
        <f>SUM(I205:I206)</f>
        <v>0</v>
      </c>
      <c r="K205" s="73" t="s">
        <v>41</v>
      </c>
      <c r="L205" s="13" t="s">
        <v>47</v>
      </c>
      <c r="M205" s="13">
        <v>6</v>
      </c>
      <c r="N205" s="13" t="s">
        <v>51</v>
      </c>
      <c r="O205" s="13" t="s">
        <v>46</v>
      </c>
      <c r="P205" s="16" t="s">
        <v>42</v>
      </c>
    </row>
    <row r="206" spans="1:16" ht="15.75" thickBot="1" x14ac:dyDescent="0.3">
      <c r="A206" s="21">
        <v>1072</v>
      </c>
      <c r="B206" s="21">
        <v>107201</v>
      </c>
      <c r="C206" s="21">
        <v>0</v>
      </c>
      <c r="D206" s="21">
        <v>0</v>
      </c>
      <c r="E206" s="40"/>
      <c r="F206" s="53" t="s">
        <v>5</v>
      </c>
      <c r="G206" s="53" t="s">
        <v>5</v>
      </c>
      <c r="H206" s="25" t="s">
        <v>5</v>
      </c>
      <c r="I206" s="59" t="s">
        <v>5</v>
      </c>
      <c r="J206" s="41"/>
      <c r="K206" s="72" t="s">
        <v>41</v>
      </c>
      <c r="L206" s="14" t="s">
        <v>47</v>
      </c>
      <c r="M206" s="14">
        <v>6</v>
      </c>
      <c r="N206" s="14" t="s">
        <v>51</v>
      </c>
      <c r="O206" s="14" t="s">
        <v>46</v>
      </c>
      <c r="P206" s="18" t="s">
        <v>42</v>
      </c>
    </row>
    <row r="207" spans="1:16" x14ac:dyDescent="0.25">
      <c r="A207" s="7">
        <v>1073</v>
      </c>
      <c r="B207" s="7">
        <v>107300</v>
      </c>
      <c r="C207" s="7">
        <v>1</v>
      </c>
      <c r="D207" s="7">
        <v>1</v>
      </c>
      <c r="E207" s="39">
        <v>1</v>
      </c>
      <c r="F207" s="52">
        <v>0.1875</v>
      </c>
      <c r="G207" s="52">
        <v>8.9967786352344301E-2</v>
      </c>
      <c r="H207" s="52">
        <v>1.29792945535864</v>
      </c>
      <c r="I207" s="57">
        <v>1.29792945535864</v>
      </c>
      <c r="J207" s="39">
        <f>SUM(I207:I210)</f>
        <v>6.6460629732198395</v>
      </c>
      <c r="K207" s="73" t="s">
        <v>40</v>
      </c>
      <c r="L207" s="13" t="s">
        <v>47</v>
      </c>
      <c r="M207" s="13">
        <v>5</v>
      </c>
      <c r="N207" s="13" t="s">
        <v>51</v>
      </c>
      <c r="O207" s="13" t="s">
        <v>45</v>
      </c>
      <c r="P207" s="16" t="s">
        <v>42</v>
      </c>
    </row>
    <row r="208" spans="1:16" x14ac:dyDescent="0.25">
      <c r="A208" s="21">
        <v>1073</v>
      </c>
      <c r="B208" s="21">
        <v>107301</v>
      </c>
      <c r="C208" s="21">
        <v>1</v>
      </c>
      <c r="D208" s="21">
        <v>1</v>
      </c>
      <c r="E208" s="40"/>
      <c r="F208" s="53">
        <v>1.1875</v>
      </c>
      <c r="G208" s="53">
        <v>0.442592453765914</v>
      </c>
      <c r="H208" s="53">
        <v>2.0251020312512802</v>
      </c>
      <c r="I208" s="59">
        <v>2.0251020312512802</v>
      </c>
      <c r="J208" s="40"/>
      <c r="K208" s="71" t="s">
        <v>40</v>
      </c>
      <c r="L208" s="19" t="s">
        <v>47</v>
      </c>
      <c r="M208" s="19">
        <v>5</v>
      </c>
      <c r="N208" s="19" t="s">
        <v>51</v>
      </c>
      <c r="O208" s="19" t="s">
        <v>45</v>
      </c>
      <c r="P208" s="17" t="s">
        <v>42</v>
      </c>
    </row>
    <row r="209" spans="1:16" x14ac:dyDescent="0.25">
      <c r="A209" s="21">
        <v>1073</v>
      </c>
      <c r="B209" s="21">
        <v>107303</v>
      </c>
      <c r="C209" s="21">
        <v>1</v>
      </c>
      <c r="D209" s="21">
        <v>1</v>
      </c>
      <c r="E209" s="40"/>
      <c r="F209" s="53">
        <v>0.5</v>
      </c>
      <c r="G209" s="53">
        <v>0.20573826774080101</v>
      </c>
      <c r="H209" s="53">
        <v>2.0251020312512802</v>
      </c>
      <c r="I209" s="59">
        <v>2.0251020312512802</v>
      </c>
      <c r="J209" s="40"/>
      <c r="K209" s="71" t="s">
        <v>40</v>
      </c>
      <c r="L209" s="19" t="s">
        <v>47</v>
      </c>
      <c r="M209" s="19">
        <v>5</v>
      </c>
      <c r="N209" s="19" t="s">
        <v>51</v>
      </c>
      <c r="O209" s="19" t="s">
        <v>45</v>
      </c>
      <c r="P209" s="17" t="s">
        <v>42</v>
      </c>
    </row>
    <row r="210" spans="1:16" ht="15.75" thickBot="1" x14ac:dyDescent="0.3">
      <c r="A210" s="10">
        <v>1073</v>
      </c>
      <c r="B210" s="10">
        <v>107305</v>
      </c>
      <c r="C210" s="10">
        <v>1</v>
      </c>
      <c r="D210" s="10">
        <v>1</v>
      </c>
      <c r="E210" s="41"/>
      <c r="F210" s="54">
        <v>0.1875</v>
      </c>
      <c r="G210" s="54">
        <v>8.9967786352344301E-2</v>
      </c>
      <c r="H210" s="54">
        <v>1.29792945535864</v>
      </c>
      <c r="I210" s="58">
        <v>1.29792945535864</v>
      </c>
      <c r="J210" s="41"/>
      <c r="K210" s="72" t="s">
        <v>40</v>
      </c>
      <c r="L210" s="14" t="s">
        <v>47</v>
      </c>
      <c r="M210" s="14">
        <v>5</v>
      </c>
      <c r="N210" s="14" t="s">
        <v>51</v>
      </c>
      <c r="O210" s="14" t="s">
        <v>45</v>
      </c>
      <c r="P210" s="18" t="s">
        <v>42</v>
      </c>
    </row>
    <row r="211" spans="1:16" x14ac:dyDescent="0.25">
      <c r="A211" s="7">
        <v>1074</v>
      </c>
      <c r="B211" s="7">
        <v>107400</v>
      </c>
      <c r="C211" s="7">
        <v>1</v>
      </c>
      <c r="D211" s="7">
        <v>1</v>
      </c>
      <c r="E211" s="39">
        <v>1</v>
      </c>
      <c r="F211" s="52">
        <v>10.5625</v>
      </c>
      <c r="G211" s="52">
        <v>1.9452386465998599</v>
      </c>
      <c r="H211" s="52">
        <v>9.9303110682426503</v>
      </c>
      <c r="I211" s="57">
        <v>8.8991574683240007</v>
      </c>
      <c r="J211" s="39">
        <f>SUM(I211:I212)</f>
        <v>11.645079790097451</v>
      </c>
      <c r="K211" s="73" t="s">
        <v>40</v>
      </c>
      <c r="L211" s="13" t="s">
        <v>48</v>
      </c>
      <c r="M211" s="13">
        <v>2</v>
      </c>
      <c r="N211" s="13" t="s">
        <v>50</v>
      </c>
      <c r="O211" s="13" t="s">
        <v>45</v>
      </c>
      <c r="P211" s="16" t="s">
        <v>42</v>
      </c>
    </row>
    <row r="212" spans="1:16" ht="15.75" thickBot="1" x14ac:dyDescent="0.3">
      <c r="A212" s="10">
        <v>1074</v>
      </c>
      <c r="B212" s="10">
        <v>107403</v>
      </c>
      <c r="C212" s="10">
        <v>1</v>
      </c>
      <c r="D212" s="10">
        <v>1</v>
      </c>
      <c r="E212" s="41"/>
      <c r="F212" s="54">
        <v>7.9375</v>
      </c>
      <c r="G212" s="54">
        <v>1.5301540622080099</v>
      </c>
      <c r="H212" s="54">
        <v>2.8852146106349301</v>
      </c>
      <c r="I212" s="58">
        <v>2.7459223217734499</v>
      </c>
      <c r="J212" s="41"/>
      <c r="K212" s="71" t="s">
        <v>40</v>
      </c>
      <c r="L212" s="19" t="s">
        <v>48</v>
      </c>
      <c r="M212" s="19">
        <v>2</v>
      </c>
      <c r="N212" s="19" t="s">
        <v>50</v>
      </c>
      <c r="O212" s="19" t="s">
        <v>45</v>
      </c>
      <c r="P212" s="17" t="s">
        <v>42</v>
      </c>
    </row>
    <row r="213" spans="1:16" x14ac:dyDescent="0.25">
      <c r="A213" s="7">
        <v>1075</v>
      </c>
      <c r="B213" s="7">
        <v>107500</v>
      </c>
      <c r="C213" s="7">
        <v>1</v>
      </c>
      <c r="D213" s="7">
        <v>1</v>
      </c>
      <c r="E213" s="39">
        <v>1</v>
      </c>
      <c r="F213" s="52">
        <v>10.6875</v>
      </c>
      <c r="G213" s="52">
        <v>1.9039638388336502</v>
      </c>
      <c r="H213" s="52">
        <v>10.0867175795333</v>
      </c>
      <c r="I213" s="57">
        <v>8.8811781132413206</v>
      </c>
      <c r="J213" s="39">
        <f>SUM(I213:I214)</f>
        <v>10.40056189422153</v>
      </c>
      <c r="K213" s="73" t="s">
        <v>41</v>
      </c>
      <c r="L213" s="13" t="s">
        <v>47</v>
      </c>
      <c r="M213" s="13">
        <v>4</v>
      </c>
      <c r="N213" s="13" t="s">
        <v>50</v>
      </c>
      <c r="O213" s="13" t="s">
        <v>45</v>
      </c>
      <c r="P213" s="16" t="s">
        <v>42</v>
      </c>
    </row>
    <row r="214" spans="1:16" ht="15.75" thickBot="1" x14ac:dyDescent="0.3">
      <c r="A214" s="10">
        <v>1075</v>
      </c>
      <c r="B214" s="10">
        <v>107503</v>
      </c>
      <c r="C214" s="10">
        <v>1</v>
      </c>
      <c r="D214" s="10">
        <v>1</v>
      </c>
      <c r="E214" s="41"/>
      <c r="F214" s="54">
        <v>6.9375</v>
      </c>
      <c r="G214" s="54">
        <v>1.17140420677735</v>
      </c>
      <c r="H214" s="54">
        <v>1.66826485961119</v>
      </c>
      <c r="I214" s="58">
        <v>1.51938378098021</v>
      </c>
      <c r="J214" s="41"/>
      <c r="K214" s="72" t="s">
        <v>41</v>
      </c>
      <c r="L214" s="14" t="s">
        <v>47</v>
      </c>
      <c r="M214" s="14">
        <v>4</v>
      </c>
      <c r="N214" s="14" t="s">
        <v>50</v>
      </c>
      <c r="O214" s="14" t="s">
        <v>45</v>
      </c>
      <c r="P214" s="18" t="s">
        <v>42</v>
      </c>
    </row>
    <row r="215" spans="1:16" x14ac:dyDescent="0.25">
      <c r="A215" s="7">
        <v>1076</v>
      </c>
      <c r="B215" s="7">
        <v>107600</v>
      </c>
      <c r="C215" s="7">
        <v>1</v>
      </c>
      <c r="D215" s="7">
        <v>1</v>
      </c>
      <c r="E215" s="39">
        <v>0.875</v>
      </c>
      <c r="F215" s="52">
        <v>0.9375</v>
      </c>
      <c r="G215" s="52">
        <v>0.30779499285418804</v>
      </c>
      <c r="H215" s="52">
        <v>2.6110559975507699</v>
      </c>
      <c r="I215" s="57">
        <v>2.4403745376053698</v>
      </c>
      <c r="J215" s="39">
        <f>SUM(I215:I218)</f>
        <v>4.5239692654264001</v>
      </c>
      <c r="K215" s="73" t="s">
        <v>40</v>
      </c>
      <c r="L215" s="13" t="s">
        <v>47</v>
      </c>
      <c r="M215" s="13">
        <v>5</v>
      </c>
      <c r="N215" s="13" t="s">
        <v>52</v>
      </c>
      <c r="O215" s="13" t="s">
        <v>45</v>
      </c>
      <c r="P215" s="16" t="s">
        <v>44</v>
      </c>
    </row>
    <row r="216" spans="1:16" x14ac:dyDescent="0.25">
      <c r="A216" s="21">
        <v>1076</v>
      </c>
      <c r="B216" s="21">
        <v>107601</v>
      </c>
      <c r="C216" s="21">
        <v>1</v>
      </c>
      <c r="D216" s="21">
        <v>1</v>
      </c>
      <c r="E216" s="40"/>
      <c r="F216" s="53" t="s">
        <v>5</v>
      </c>
      <c r="G216" s="53" t="s">
        <v>5</v>
      </c>
      <c r="H216" s="53" t="s">
        <v>5</v>
      </c>
      <c r="I216" s="59" t="s">
        <v>5</v>
      </c>
      <c r="J216" s="40"/>
      <c r="K216" s="71" t="s">
        <v>40</v>
      </c>
      <c r="L216" s="19" t="s">
        <v>47</v>
      </c>
      <c r="M216" s="19">
        <v>5</v>
      </c>
      <c r="N216" s="19" t="s">
        <v>52</v>
      </c>
      <c r="O216" s="19" t="s">
        <v>45</v>
      </c>
      <c r="P216" s="17" t="s">
        <v>44</v>
      </c>
    </row>
    <row r="217" spans="1:16" x14ac:dyDescent="0.25">
      <c r="A217" s="21">
        <v>1076</v>
      </c>
      <c r="B217" s="21">
        <v>107602</v>
      </c>
      <c r="C217" s="21">
        <v>0</v>
      </c>
      <c r="D217" s="21">
        <v>1</v>
      </c>
      <c r="E217" s="40"/>
      <c r="F217" s="53" t="s">
        <v>5</v>
      </c>
      <c r="G217" s="53" t="s">
        <v>5</v>
      </c>
      <c r="H217" s="53" t="s">
        <v>5</v>
      </c>
      <c r="I217" s="59" t="s">
        <v>5</v>
      </c>
      <c r="J217" s="40"/>
      <c r="K217" s="71" t="s">
        <v>40</v>
      </c>
      <c r="L217" s="19" t="s">
        <v>47</v>
      </c>
      <c r="M217" s="19">
        <v>5</v>
      </c>
      <c r="N217" s="19" t="s">
        <v>52</v>
      </c>
      <c r="O217" s="19" t="s">
        <v>45</v>
      </c>
      <c r="P217" s="17" t="s">
        <v>44</v>
      </c>
    </row>
    <row r="218" spans="1:16" ht="15.75" thickBot="1" x14ac:dyDescent="0.3">
      <c r="A218" s="10">
        <v>1076</v>
      </c>
      <c r="B218" s="10">
        <v>107603</v>
      </c>
      <c r="C218" s="10">
        <v>1</v>
      </c>
      <c r="D218" s="10">
        <v>1</v>
      </c>
      <c r="E218" s="41"/>
      <c r="F218" s="54">
        <v>0.4375</v>
      </c>
      <c r="G218" s="54">
        <v>0.177464227393796</v>
      </c>
      <c r="H218" s="54">
        <v>2.0835947278210298</v>
      </c>
      <c r="I218" s="58">
        <v>2.0835947278210298</v>
      </c>
      <c r="J218" s="41"/>
      <c r="K218" s="72" t="s">
        <v>40</v>
      </c>
      <c r="L218" s="14" t="s">
        <v>47</v>
      </c>
      <c r="M218" s="14">
        <v>5</v>
      </c>
      <c r="N218" s="14" t="s">
        <v>52</v>
      </c>
      <c r="O218" s="14" t="s">
        <v>45</v>
      </c>
      <c r="P218" s="18" t="s">
        <v>44</v>
      </c>
    </row>
    <row r="219" spans="1:16" x14ac:dyDescent="0.25">
      <c r="A219" s="7">
        <v>1077</v>
      </c>
      <c r="B219" s="7">
        <v>107700</v>
      </c>
      <c r="C219" s="7">
        <v>0</v>
      </c>
      <c r="D219" s="7">
        <v>1</v>
      </c>
      <c r="E219" s="39">
        <v>0.5</v>
      </c>
      <c r="F219" s="52" t="s">
        <v>5</v>
      </c>
      <c r="G219" s="52" t="s">
        <v>5</v>
      </c>
      <c r="H219" s="52" t="s">
        <v>5</v>
      </c>
      <c r="I219" s="57" t="s">
        <v>5</v>
      </c>
      <c r="J219" s="39">
        <f>SUM(I219:I224)</f>
        <v>0</v>
      </c>
      <c r="K219" s="73" t="s">
        <v>40</v>
      </c>
      <c r="L219" s="13" t="s">
        <v>47</v>
      </c>
      <c r="M219" s="13">
        <v>7</v>
      </c>
      <c r="N219" s="13" t="s">
        <v>51</v>
      </c>
      <c r="O219" s="13" t="s">
        <v>46</v>
      </c>
      <c r="P219" s="16" t="s">
        <v>42</v>
      </c>
    </row>
    <row r="220" spans="1:16" x14ac:dyDescent="0.25">
      <c r="A220" s="21">
        <v>1077</v>
      </c>
      <c r="B220" s="21">
        <v>107701</v>
      </c>
      <c r="C220" s="21">
        <v>0</v>
      </c>
      <c r="D220" s="21">
        <v>0</v>
      </c>
      <c r="E220" s="40"/>
      <c r="F220" s="25" t="s">
        <v>5</v>
      </c>
      <c r="G220" s="25" t="s">
        <v>5</v>
      </c>
      <c r="H220" s="25" t="s">
        <v>5</v>
      </c>
      <c r="I220" s="59" t="s">
        <v>5</v>
      </c>
      <c r="J220" s="40"/>
      <c r="K220" s="71" t="s">
        <v>40</v>
      </c>
      <c r="L220" s="19" t="s">
        <v>47</v>
      </c>
      <c r="M220" s="19">
        <v>7</v>
      </c>
      <c r="N220" s="19" t="s">
        <v>51</v>
      </c>
      <c r="O220" s="19" t="s">
        <v>46</v>
      </c>
      <c r="P220" s="17" t="s">
        <v>42</v>
      </c>
    </row>
    <row r="221" spans="1:16" x14ac:dyDescent="0.25">
      <c r="A221" s="21">
        <v>1077</v>
      </c>
      <c r="B221" s="21">
        <v>107703</v>
      </c>
      <c r="C221" s="21">
        <v>1</v>
      </c>
      <c r="D221" s="21">
        <v>1</v>
      </c>
      <c r="E221" s="40"/>
      <c r="F221" s="53">
        <v>0.3125</v>
      </c>
      <c r="G221" s="53">
        <v>9.7490103444312803E-2</v>
      </c>
      <c r="H221" s="25" t="s">
        <v>5</v>
      </c>
      <c r="I221" s="59" t="s">
        <v>5</v>
      </c>
      <c r="J221" s="40"/>
      <c r="K221" s="71" t="s">
        <v>40</v>
      </c>
      <c r="L221" s="19" t="s">
        <v>47</v>
      </c>
      <c r="M221" s="19">
        <v>7</v>
      </c>
      <c r="N221" s="19" t="s">
        <v>51</v>
      </c>
      <c r="O221" s="19" t="s">
        <v>46</v>
      </c>
      <c r="P221" s="17" t="s">
        <v>42</v>
      </c>
    </row>
    <row r="222" spans="1:16" x14ac:dyDescent="0.25">
      <c r="A222" s="21">
        <v>1077</v>
      </c>
      <c r="B222" s="21">
        <v>107705</v>
      </c>
      <c r="C222" s="21">
        <v>0</v>
      </c>
      <c r="D222" s="21">
        <v>1</v>
      </c>
      <c r="E222" s="40"/>
      <c r="F222" s="25" t="s">
        <v>5</v>
      </c>
      <c r="G222" s="25" t="s">
        <v>5</v>
      </c>
      <c r="H222" s="25" t="s">
        <v>5</v>
      </c>
      <c r="I222" s="59" t="s">
        <v>5</v>
      </c>
      <c r="J222" s="40"/>
      <c r="K222" s="71" t="s">
        <v>40</v>
      </c>
      <c r="L222" s="19" t="s">
        <v>47</v>
      </c>
      <c r="M222" s="19">
        <v>7</v>
      </c>
      <c r="N222" s="19" t="s">
        <v>51</v>
      </c>
      <c r="O222" s="19" t="s">
        <v>46</v>
      </c>
      <c r="P222" s="17" t="s">
        <v>42</v>
      </c>
    </row>
    <row r="223" spans="1:16" x14ac:dyDescent="0.25">
      <c r="A223" s="21">
        <v>1077</v>
      </c>
      <c r="B223" s="21">
        <v>107706</v>
      </c>
      <c r="C223" s="21">
        <v>0</v>
      </c>
      <c r="D223" s="21">
        <v>0</v>
      </c>
      <c r="E223" s="40"/>
      <c r="F223" s="25" t="s">
        <v>5</v>
      </c>
      <c r="G223" s="25" t="s">
        <v>5</v>
      </c>
      <c r="H223" s="25" t="s">
        <v>5</v>
      </c>
      <c r="I223" s="59" t="s">
        <v>5</v>
      </c>
      <c r="J223" s="40"/>
      <c r="K223" s="71" t="s">
        <v>40</v>
      </c>
      <c r="L223" s="19" t="s">
        <v>47</v>
      </c>
      <c r="M223" s="19">
        <v>7</v>
      </c>
      <c r="N223" s="19" t="s">
        <v>51</v>
      </c>
      <c r="O223" s="19" t="s">
        <v>46</v>
      </c>
      <c r="P223" s="17" t="s">
        <v>42</v>
      </c>
    </row>
    <row r="224" spans="1:16" ht="15.75" thickBot="1" x14ac:dyDescent="0.3">
      <c r="A224" s="21">
        <v>1077</v>
      </c>
      <c r="B224" s="21">
        <v>107707</v>
      </c>
      <c r="C224" s="21">
        <v>1</v>
      </c>
      <c r="D224" s="21">
        <v>1</v>
      </c>
      <c r="E224" s="40"/>
      <c r="F224" s="53">
        <v>6.25E-2</v>
      </c>
      <c r="G224" s="53">
        <v>3.04181772723351E-2</v>
      </c>
      <c r="H224" s="25" t="s">
        <v>5</v>
      </c>
      <c r="I224" s="59" t="s">
        <v>5</v>
      </c>
      <c r="J224" s="41"/>
      <c r="K224" s="72" t="s">
        <v>40</v>
      </c>
      <c r="L224" s="14" t="s">
        <v>47</v>
      </c>
      <c r="M224" s="14">
        <v>7</v>
      </c>
      <c r="N224" s="14" t="s">
        <v>51</v>
      </c>
      <c r="O224" s="14" t="s">
        <v>46</v>
      </c>
      <c r="P224" s="18" t="s">
        <v>42</v>
      </c>
    </row>
    <row r="225" spans="1:16" x14ac:dyDescent="0.25">
      <c r="A225" s="7">
        <v>1078</v>
      </c>
      <c r="B225" s="7">
        <v>107800</v>
      </c>
      <c r="C225" s="7">
        <v>0</v>
      </c>
      <c r="D225" s="7">
        <v>1</v>
      </c>
      <c r="E225" s="39">
        <v>0.66666666666666663</v>
      </c>
      <c r="F225" s="52" t="s">
        <v>5</v>
      </c>
      <c r="G225" s="52" t="s">
        <v>5</v>
      </c>
      <c r="H225" s="52" t="s">
        <v>5</v>
      </c>
      <c r="I225" s="57" t="s">
        <v>5</v>
      </c>
      <c r="J225" s="39">
        <f>SUM(I225:I227)</f>
        <v>11.590244064522899</v>
      </c>
      <c r="K225" s="73" t="s">
        <v>41</v>
      </c>
      <c r="L225" s="13" t="s">
        <v>47</v>
      </c>
      <c r="M225" s="13">
        <v>5</v>
      </c>
      <c r="N225" s="13" t="s">
        <v>51</v>
      </c>
      <c r="O225" s="13" t="s">
        <v>45</v>
      </c>
      <c r="P225" s="16" t="s">
        <v>42</v>
      </c>
    </row>
    <row r="226" spans="1:16" x14ac:dyDescent="0.25">
      <c r="A226" s="21">
        <v>1078</v>
      </c>
      <c r="B226" s="21">
        <v>107801</v>
      </c>
      <c r="C226" s="21">
        <v>0</v>
      </c>
      <c r="D226" s="21">
        <v>1</v>
      </c>
      <c r="E226" s="40"/>
      <c r="F226" s="25" t="s">
        <v>5</v>
      </c>
      <c r="G226" s="25" t="s">
        <v>5</v>
      </c>
      <c r="H226" s="25" t="s">
        <v>5</v>
      </c>
      <c r="I226" s="59" t="s">
        <v>5</v>
      </c>
      <c r="J226" s="40"/>
      <c r="K226" s="71" t="s">
        <v>41</v>
      </c>
      <c r="L226" s="19" t="s">
        <v>47</v>
      </c>
      <c r="M226" s="19">
        <v>5</v>
      </c>
      <c r="N226" s="19" t="s">
        <v>51</v>
      </c>
      <c r="O226" s="19" t="s">
        <v>45</v>
      </c>
      <c r="P226" s="17" t="s">
        <v>42</v>
      </c>
    </row>
    <row r="227" spans="1:16" ht="15.75" thickBot="1" x14ac:dyDescent="0.3">
      <c r="A227" s="10">
        <v>1078</v>
      </c>
      <c r="B227" s="10">
        <v>107802</v>
      </c>
      <c r="C227" s="10">
        <v>1</v>
      </c>
      <c r="D227" s="10">
        <v>1</v>
      </c>
      <c r="E227" s="41"/>
      <c r="F227" s="54">
        <v>11.4375</v>
      </c>
      <c r="G227" s="54">
        <v>2.5095030811057302</v>
      </c>
      <c r="H227" s="54">
        <v>13.1106600734461</v>
      </c>
      <c r="I227" s="58">
        <v>11.590244064522899</v>
      </c>
      <c r="J227" s="41"/>
      <c r="K227" s="72" t="s">
        <v>41</v>
      </c>
      <c r="L227" s="14" t="s">
        <v>47</v>
      </c>
      <c r="M227" s="14">
        <v>5</v>
      </c>
      <c r="N227" s="14" t="s">
        <v>51</v>
      </c>
      <c r="O227" s="14" t="s">
        <v>45</v>
      </c>
      <c r="P227" s="18" t="s">
        <v>42</v>
      </c>
    </row>
    <row r="228" spans="1:16" x14ac:dyDescent="0.25">
      <c r="A228" s="7">
        <v>1079</v>
      </c>
      <c r="B228" s="7">
        <v>107900</v>
      </c>
      <c r="C228" s="7">
        <v>1</v>
      </c>
      <c r="D228" s="7">
        <v>1</v>
      </c>
      <c r="E228" s="39">
        <v>0.8</v>
      </c>
      <c r="F228" s="52">
        <v>0.125</v>
      </c>
      <c r="G228" s="52">
        <v>3.1109469299821901E-2</v>
      </c>
      <c r="H228" s="52" t="s">
        <v>5</v>
      </c>
      <c r="I228" s="57" t="s">
        <v>5</v>
      </c>
      <c r="J228" s="39">
        <f>SUM(I228:I232)</f>
        <v>9.9219148660604599</v>
      </c>
      <c r="K228" s="73" t="s">
        <v>40</v>
      </c>
      <c r="L228" s="13" t="s">
        <v>47</v>
      </c>
      <c r="M228" s="13">
        <v>4</v>
      </c>
      <c r="N228" s="13" t="s">
        <v>51</v>
      </c>
      <c r="O228" s="13" t="s">
        <v>45</v>
      </c>
      <c r="P228" s="16" t="s">
        <v>42</v>
      </c>
    </row>
    <row r="229" spans="1:16" x14ac:dyDescent="0.25">
      <c r="A229" s="21">
        <v>1079</v>
      </c>
      <c r="B229" s="21">
        <v>107901</v>
      </c>
      <c r="C229" s="21">
        <v>0</v>
      </c>
      <c r="D229" s="21">
        <v>1</v>
      </c>
      <c r="E229" s="40"/>
      <c r="F229" s="53" t="s">
        <v>5</v>
      </c>
      <c r="G229" s="53" t="s">
        <v>5</v>
      </c>
      <c r="H229" s="25" t="s">
        <v>5</v>
      </c>
      <c r="I229" s="59" t="s">
        <v>5</v>
      </c>
      <c r="J229" s="40"/>
      <c r="K229" s="71" t="s">
        <v>40</v>
      </c>
      <c r="L229" s="19" t="s">
        <v>47</v>
      </c>
      <c r="M229" s="19">
        <v>4</v>
      </c>
      <c r="N229" s="19" t="s">
        <v>51</v>
      </c>
      <c r="O229" s="19" t="s">
        <v>45</v>
      </c>
      <c r="P229" s="17" t="s">
        <v>42</v>
      </c>
    </row>
    <row r="230" spans="1:16" x14ac:dyDescent="0.25">
      <c r="A230" s="21">
        <v>1079</v>
      </c>
      <c r="B230" s="21">
        <v>107902</v>
      </c>
      <c r="C230" s="21">
        <v>0</v>
      </c>
      <c r="D230" s="21">
        <v>1</v>
      </c>
      <c r="E230" s="40"/>
      <c r="F230" s="25" t="s">
        <v>5</v>
      </c>
      <c r="G230" s="25" t="s">
        <v>5</v>
      </c>
      <c r="H230" s="25" t="s">
        <v>5</v>
      </c>
      <c r="I230" s="59" t="s">
        <v>5</v>
      </c>
      <c r="J230" s="40"/>
      <c r="K230" s="71" t="s">
        <v>40</v>
      </c>
      <c r="L230" s="19" t="s">
        <v>47</v>
      </c>
      <c r="M230" s="19">
        <v>4</v>
      </c>
      <c r="N230" s="19" t="s">
        <v>51</v>
      </c>
      <c r="O230" s="19" t="s">
        <v>45</v>
      </c>
      <c r="P230" s="17" t="s">
        <v>42</v>
      </c>
    </row>
    <row r="231" spans="1:16" x14ac:dyDescent="0.25">
      <c r="A231" s="21">
        <v>1079</v>
      </c>
      <c r="B231" s="21">
        <v>107903</v>
      </c>
      <c r="C231" s="21">
        <v>1</v>
      </c>
      <c r="D231" s="21">
        <v>1</v>
      </c>
      <c r="E231" s="40"/>
      <c r="F231" s="53">
        <v>0.375</v>
      </c>
      <c r="G231" s="53">
        <v>8.246756487666701E-2</v>
      </c>
      <c r="H231" s="25" t="s">
        <v>5</v>
      </c>
      <c r="I231" s="59" t="s">
        <v>5</v>
      </c>
      <c r="J231" s="40"/>
      <c r="K231" s="71" t="s">
        <v>40</v>
      </c>
      <c r="L231" s="19" t="s">
        <v>47</v>
      </c>
      <c r="M231" s="19">
        <v>4</v>
      </c>
      <c r="N231" s="19" t="s">
        <v>51</v>
      </c>
      <c r="O231" s="19" t="s">
        <v>45</v>
      </c>
      <c r="P231" s="17" t="s">
        <v>42</v>
      </c>
    </row>
    <row r="232" spans="1:16" ht="15.75" thickBot="1" x14ac:dyDescent="0.3">
      <c r="A232" s="10">
        <v>1079</v>
      </c>
      <c r="B232" s="10">
        <v>107904</v>
      </c>
      <c r="C232" s="10">
        <v>1</v>
      </c>
      <c r="D232" s="10">
        <v>1</v>
      </c>
      <c r="E232" s="41"/>
      <c r="F232" s="54">
        <v>11.6875</v>
      </c>
      <c r="G232" s="54">
        <v>1.9150139417936298</v>
      </c>
      <c r="H232" s="54">
        <v>11.2294076510164</v>
      </c>
      <c r="I232" s="58">
        <v>9.9219148660604599</v>
      </c>
      <c r="J232" s="41"/>
      <c r="K232" s="72" t="s">
        <v>40</v>
      </c>
      <c r="L232" s="14" t="s">
        <v>47</v>
      </c>
      <c r="M232" s="14">
        <v>4</v>
      </c>
      <c r="N232" s="14" t="s">
        <v>51</v>
      </c>
      <c r="O232" s="14" t="s">
        <v>45</v>
      </c>
      <c r="P232" s="18" t="s">
        <v>42</v>
      </c>
    </row>
    <row r="233" spans="1:16" x14ac:dyDescent="0.25">
      <c r="A233" s="7">
        <v>1080</v>
      </c>
      <c r="B233" s="7">
        <v>108000</v>
      </c>
      <c r="C233" s="7">
        <v>0</v>
      </c>
      <c r="D233" s="7">
        <v>0</v>
      </c>
      <c r="E233" s="39">
        <v>0</v>
      </c>
      <c r="F233" s="52" t="s">
        <v>5</v>
      </c>
      <c r="G233" s="52" t="s">
        <v>5</v>
      </c>
      <c r="H233" s="52" t="s">
        <v>5</v>
      </c>
      <c r="I233" s="57" t="s">
        <v>5</v>
      </c>
      <c r="J233" s="39">
        <f>SUM(I233:I234)</f>
        <v>0</v>
      </c>
      <c r="K233" s="73" t="s">
        <v>41</v>
      </c>
      <c r="L233" s="13" t="s">
        <v>47</v>
      </c>
      <c r="M233" s="13">
        <v>3</v>
      </c>
      <c r="N233" s="13" t="s">
        <v>51</v>
      </c>
      <c r="O233" s="13" t="s">
        <v>46</v>
      </c>
      <c r="P233" s="16" t="s">
        <v>42</v>
      </c>
    </row>
    <row r="234" spans="1:16" ht="15.75" thickBot="1" x14ac:dyDescent="0.3">
      <c r="A234" s="10">
        <v>1080</v>
      </c>
      <c r="B234" s="10">
        <v>108001</v>
      </c>
      <c r="C234" s="10">
        <v>0</v>
      </c>
      <c r="D234" s="10">
        <v>0</v>
      </c>
      <c r="E234" s="41"/>
      <c r="F234" s="54" t="s">
        <v>5</v>
      </c>
      <c r="G234" s="54" t="s">
        <v>5</v>
      </c>
      <c r="H234" s="54" t="s">
        <v>5</v>
      </c>
      <c r="I234" s="58" t="s">
        <v>5</v>
      </c>
      <c r="J234" s="41"/>
      <c r="K234" s="72" t="s">
        <v>41</v>
      </c>
      <c r="L234" s="14" t="s">
        <v>47</v>
      </c>
      <c r="M234" s="14">
        <v>3</v>
      </c>
      <c r="N234" s="14" t="s">
        <v>51</v>
      </c>
      <c r="O234" s="14" t="s">
        <v>46</v>
      </c>
      <c r="P234" s="18" t="s">
        <v>42</v>
      </c>
    </row>
    <row r="235" spans="1:16" x14ac:dyDescent="0.25">
      <c r="A235" s="7">
        <v>1081</v>
      </c>
      <c r="B235" s="7">
        <v>108100</v>
      </c>
      <c r="C235" s="7">
        <v>1</v>
      </c>
      <c r="D235" s="7">
        <v>1</v>
      </c>
      <c r="E235" s="39">
        <v>0.66666666666666663</v>
      </c>
      <c r="F235" s="52">
        <v>0.25</v>
      </c>
      <c r="G235" s="52">
        <v>6.4674700275607899E-2</v>
      </c>
      <c r="H235" s="52" t="s">
        <v>5</v>
      </c>
      <c r="I235" s="57" t="s">
        <v>5</v>
      </c>
      <c r="J235" s="39">
        <f>SUM(I235:I240)</f>
        <v>0</v>
      </c>
      <c r="K235" s="73" t="s">
        <v>40</v>
      </c>
      <c r="L235" s="13" t="s">
        <v>47</v>
      </c>
      <c r="M235" s="13">
        <v>5</v>
      </c>
      <c r="N235" s="13" t="s">
        <v>52</v>
      </c>
      <c r="O235" s="13" t="s">
        <v>46</v>
      </c>
      <c r="P235" s="16" t="s">
        <v>42</v>
      </c>
    </row>
    <row r="236" spans="1:16" x14ac:dyDescent="0.25">
      <c r="A236" s="21">
        <v>1081</v>
      </c>
      <c r="B236" s="21">
        <v>108101</v>
      </c>
      <c r="C236" s="21">
        <v>0</v>
      </c>
      <c r="D236" s="21">
        <v>1</v>
      </c>
      <c r="E236" s="40"/>
      <c r="F236" s="53" t="s">
        <v>5</v>
      </c>
      <c r="G236" s="53" t="s">
        <v>5</v>
      </c>
      <c r="H236" s="25" t="s">
        <v>5</v>
      </c>
      <c r="I236" s="59" t="s">
        <v>5</v>
      </c>
      <c r="J236" s="40"/>
      <c r="K236" s="71" t="s">
        <v>40</v>
      </c>
      <c r="L236" s="19" t="s">
        <v>47</v>
      </c>
      <c r="M236" s="19">
        <v>5</v>
      </c>
      <c r="N236" s="19" t="s">
        <v>52</v>
      </c>
      <c r="O236" s="19" t="s">
        <v>46</v>
      </c>
      <c r="P236" s="17" t="s">
        <v>42</v>
      </c>
    </row>
    <row r="237" spans="1:16" x14ac:dyDescent="0.25">
      <c r="A237" s="21">
        <v>1081</v>
      </c>
      <c r="B237" s="21">
        <v>108102</v>
      </c>
      <c r="C237" s="21">
        <v>0</v>
      </c>
      <c r="D237" s="21">
        <v>1</v>
      </c>
      <c r="E237" s="40"/>
      <c r="F237" s="25" t="s">
        <v>5</v>
      </c>
      <c r="G237" s="25" t="s">
        <v>5</v>
      </c>
      <c r="H237" s="25" t="s">
        <v>5</v>
      </c>
      <c r="I237" s="59" t="s">
        <v>5</v>
      </c>
      <c r="J237" s="40"/>
      <c r="K237" s="71" t="s">
        <v>40</v>
      </c>
      <c r="L237" s="19" t="s">
        <v>47</v>
      </c>
      <c r="M237" s="19">
        <v>5</v>
      </c>
      <c r="N237" s="19" t="s">
        <v>52</v>
      </c>
      <c r="O237" s="19" t="s">
        <v>46</v>
      </c>
      <c r="P237" s="17" t="s">
        <v>42</v>
      </c>
    </row>
    <row r="238" spans="1:16" x14ac:dyDescent="0.25">
      <c r="A238" s="21">
        <v>1081</v>
      </c>
      <c r="B238" s="21">
        <v>108103</v>
      </c>
      <c r="C238" s="21">
        <v>0</v>
      </c>
      <c r="D238" s="21">
        <v>1</v>
      </c>
      <c r="E238" s="40"/>
      <c r="F238" s="25" t="s">
        <v>5</v>
      </c>
      <c r="G238" s="25" t="s">
        <v>5</v>
      </c>
      <c r="H238" s="25" t="s">
        <v>5</v>
      </c>
      <c r="I238" s="59" t="s">
        <v>5</v>
      </c>
      <c r="J238" s="40"/>
      <c r="K238" s="71" t="s">
        <v>40</v>
      </c>
      <c r="L238" s="19" t="s">
        <v>47</v>
      </c>
      <c r="M238" s="19">
        <v>5</v>
      </c>
      <c r="N238" s="19" t="s">
        <v>52</v>
      </c>
      <c r="O238" s="19" t="s">
        <v>46</v>
      </c>
      <c r="P238" s="17" t="s">
        <v>42</v>
      </c>
    </row>
    <row r="239" spans="1:16" x14ac:dyDescent="0.25">
      <c r="A239" s="21">
        <v>1081</v>
      </c>
      <c r="B239" s="21">
        <v>108104</v>
      </c>
      <c r="C239" s="21">
        <v>0</v>
      </c>
      <c r="D239" s="21">
        <v>1</v>
      </c>
      <c r="E239" s="40"/>
      <c r="F239" s="25" t="s">
        <v>5</v>
      </c>
      <c r="G239" s="25" t="s">
        <v>5</v>
      </c>
      <c r="H239" s="25" t="s">
        <v>5</v>
      </c>
      <c r="I239" s="59" t="s">
        <v>5</v>
      </c>
      <c r="J239" s="40"/>
      <c r="K239" s="71" t="s">
        <v>40</v>
      </c>
      <c r="L239" s="19" t="s">
        <v>47</v>
      </c>
      <c r="M239" s="19">
        <v>5</v>
      </c>
      <c r="N239" s="19" t="s">
        <v>52</v>
      </c>
      <c r="O239" s="19" t="s">
        <v>46</v>
      </c>
      <c r="P239" s="17" t="s">
        <v>42</v>
      </c>
    </row>
    <row r="240" spans="1:16" ht="15.75" thickBot="1" x14ac:dyDescent="0.3">
      <c r="A240" s="10">
        <v>1081</v>
      </c>
      <c r="B240" s="10">
        <v>108105</v>
      </c>
      <c r="C240" s="10">
        <v>1</v>
      </c>
      <c r="D240" s="10">
        <v>1</v>
      </c>
      <c r="E240" s="41"/>
      <c r="F240" s="54">
        <v>0.25</v>
      </c>
      <c r="G240" s="54">
        <v>6.4713355701301697E-2</v>
      </c>
      <c r="H240" s="54" t="s">
        <v>5</v>
      </c>
      <c r="I240" s="58" t="s">
        <v>5</v>
      </c>
      <c r="J240" s="41"/>
      <c r="K240" s="72" t="s">
        <v>40</v>
      </c>
      <c r="L240" s="14" t="s">
        <v>47</v>
      </c>
      <c r="M240" s="14">
        <v>5</v>
      </c>
      <c r="N240" s="14" t="s">
        <v>52</v>
      </c>
      <c r="O240" s="14" t="s">
        <v>46</v>
      </c>
      <c r="P240" s="18" t="s">
        <v>42</v>
      </c>
    </row>
    <row r="241" spans="1:16" x14ac:dyDescent="0.25">
      <c r="A241" s="7">
        <v>1082</v>
      </c>
      <c r="B241" s="7">
        <v>108200</v>
      </c>
      <c r="C241" s="7">
        <v>0</v>
      </c>
      <c r="D241" s="7">
        <v>0</v>
      </c>
      <c r="E241" s="39">
        <v>0.2</v>
      </c>
      <c r="F241" s="52" t="s">
        <v>5</v>
      </c>
      <c r="G241" s="52" t="s">
        <v>5</v>
      </c>
      <c r="H241" s="52" t="s">
        <v>5</v>
      </c>
      <c r="I241" s="57" t="s">
        <v>5</v>
      </c>
      <c r="J241" s="39">
        <f>SUM(I241:I245)</f>
        <v>7.3596571091406098</v>
      </c>
      <c r="K241" s="73" t="s">
        <v>40</v>
      </c>
      <c r="L241" s="13" t="s">
        <v>47</v>
      </c>
      <c r="M241" s="13">
        <v>6</v>
      </c>
      <c r="N241" s="13" t="s">
        <v>50</v>
      </c>
      <c r="O241" s="13" t="s">
        <v>46</v>
      </c>
      <c r="P241" s="16" t="s">
        <v>44</v>
      </c>
    </row>
    <row r="242" spans="1:16" x14ac:dyDescent="0.25">
      <c r="A242" s="21">
        <v>1082</v>
      </c>
      <c r="B242" s="21">
        <v>108201</v>
      </c>
      <c r="C242" s="21">
        <v>1</v>
      </c>
      <c r="D242" s="21">
        <v>1</v>
      </c>
      <c r="E242" s="40"/>
      <c r="F242" s="53">
        <v>10.1875</v>
      </c>
      <c r="G242" s="53">
        <v>2.1802180379834102</v>
      </c>
      <c r="H242" s="53">
        <v>8.1610160388614297</v>
      </c>
      <c r="I242" s="59">
        <v>7.3596571091406098</v>
      </c>
      <c r="J242" s="40"/>
      <c r="K242" s="71" t="s">
        <v>40</v>
      </c>
      <c r="L242" s="19" t="s">
        <v>47</v>
      </c>
      <c r="M242" s="19">
        <v>6</v>
      </c>
      <c r="N242" s="19" t="s">
        <v>50</v>
      </c>
      <c r="O242" s="19" t="s">
        <v>46</v>
      </c>
      <c r="P242" s="17" t="s">
        <v>44</v>
      </c>
    </row>
    <row r="243" spans="1:16" x14ac:dyDescent="0.25">
      <c r="A243" s="21">
        <v>1082</v>
      </c>
      <c r="B243" s="21">
        <v>108203</v>
      </c>
      <c r="C243" s="21">
        <v>0</v>
      </c>
      <c r="D243" s="21">
        <v>0</v>
      </c>
      <c r="E243" s="40"/>
      <c r="F243" s="25" t="s">
        <v>5</v>
      </c>
      <c r="G243" s="25" t="s">
        <v>5</v>
      </c>
      <c r="H243" s="25" t="s">
        <v>5</v>
      </c>
      <c r="I243" s="59" t="s">
        <v>5</v>
      </c>
      <c r="J243" s="40"/>
      <c r="K243" s="71" t="s">
        <v>40</v>
      </c>
      <c r="L243" s="19" t="s">
        <v>47</v>
      </c>
      <c r="M243" s="19">
        <v>6</v>
      </c>
      <c r="N243" s="19" t="s">
        <v>50</v>
      </c>
      <c r="O243" s="19" t="s">
        <v>46</v>
      </c>
      <c r="P243" s="17" t="s">
        <v>44</v>
      </c>
    </row>
    <row r="244" spans="1:16" x14ac:dyDescent="0.25">
      <c r="A244" s="21">
        <v>1082</v>
      </c>
      <c r="B244" s="21">
        <v>108204</v>
      </c>
      <c r="C244" s="21">
        <v>0</v>
      </c>
      <c r="D244" s="21">
        <v>0</v>
      </c>
      <c r="E244" s="40"/>
      <c r="F244" s="25" t="s">
        <v>5</v>
      </c>
      <c r="G244" s="25" t="s">
        <v>5</v>
      </c>
      <c r="H244" s="25" t="s">
        <v>5</v>
      </c>
      <c r="I244" s="59" t="s">
        <v>5</v>
      </c>
      <c r="J244" s="40"/>
      <c r="K244" s="71" t="s">
        <v>40</v>
      </c>
      <c r="L244" s="19" t="s">
        <v>47</v>
      </c>
      <c r="M244" s="19">
        <v>6</v>
      </c>
      <c r="N244" s="19" t="s">
        <v>50</v>
      </c>
      <c r="O244" s="19" t="s">
        <v>46</v>
      </c>
      <c r="P244" s="17" t="s">
        <v>44</v>
      </c>
    </row>
    <row r="245" spans="1:16" ht="15.75" thickBot="1" x14ac:dyDescent="0.3">
      <c r="A245" s="10">
        <v>1082</v>
      </c>
      <c r="B245" s="10">
        <v>108205</v>
      </c>
      <c r="C245" s="10">
        <v>0</v>
      </c>
      <c r="D245" s="10">
        <v>0</v>
      </c>
      <c r="E245" s="41"/>
      <c r="F245" s="54" t="s">
        <v>5</v>
      </c>
      <c r="G245" s="54" t="s">
        <v>5</v>
      </c>
      <c r="H245" s="54" t="s">
        <v>5</v>
      </c>
      <c r="I245" s="58" t="s">
        <v>5</v>
      </c>
      <c r="J245" s="41"/>
      <c r="K245" s="72" t="s">
        <v>40</v>
      </c>
      <c r="L245" s="14" t="s">
        <v>47</v>
      </c>
      <c r="M245" s="14">
        <v>6</v>
      </c>
      <c r="N245" s="14" t="s">
        <v>50</v>
      </c>
      <c r="O245" s="14" t="s">
        <v>46</v>
      </c>
      <c r="P245" s="18" t="s">
        <v>44</v>
      </c>
    </row>
    <row r="246" spans="1:16" x14ac:dyDescent="0.25">
      <c r="A246" s="7">
        <v>1083</v>
      </c>
      <c r="B246" s="7">
        <v>108300</v>
      </c>
      <c r="C246" s="7">
        <v>1</v>
      </c>
      <c r="D246" s="7">
        <v>0</v>
      </c>
      <c r="E246" s="39">
        <v>0.83333333333333337</v>
      </c>
      <c r="F246" s="52" t="s">
        <v>5</v>
      </c>
      <c r="G246" s="52" t="s">
        <v>5</v>
      </c>
      <c r="H246" s="52" t="s">
        <v>5</v>
      </c>
      <c r="I246" s="57" t="s">
        <v>5</v>
      </c>
      <c r="J246" s="39">
        <f>SUM(I246:I248)</f>
        <v>0</v>
      </c>
      <c r="K246" s="73" t="s">
        <v>40</v>
      </c>
      <c r="L246" s="13" t="s">
        <v>47</v>
      </c>
      <c r="M246" s="13">
        <v>2</v>
      </c>
      <c r="N246" s="13" t="s">
        <v>51</v>
      </c>
      <c r="O246" s="13" t="s">
        <v>45</v>
      </c>
      <c r="P246" s="16" t="s">
        <v>44</v>
      </c>
    </row>
    <row r="247" spans="1:16" x14ac:dyDescent="0.25">
      <c r="A247" s="21">
        <v>1083</v>
      </c>
      <c r="B247" s="21">
        <v>108301</v>
      </c>
      <c r="C247" s="21">
        <v>1</v>
      </c>
      <c r="D247" s="21">
        <v>1</v>
      </c>
      <c r="E247" s="40"/>
      <c r="F247" s="25" t="s">
        <v>5</v>
      </c>
      <c r="G247" s="25" t="s">
        <v>5</v>
      </c>
      <c r="H247" s="25" t="s">
        <v>5</v>
      </c>
      <c r="I247" s="59" t="s">
        <v>5</v>
      </c>
      <c r="J247" s="40"/>
      <c r="K247" s="71" t="s">
        <v>40</v>
      </c>
      <c r="L247" s="19" t="s">
        <v>47</v>
      </c>
      <c r="M247" s="19">
        <v>2</v>
      </c>
      <c r="N247" s="19" t="s">
        <v>51</v>
      </c>
      <c r="O247" s="19" t="s">
        <v>45</v>
      </c>
      <c r="P247" s="17" t="s">
        <v>44</v>
      </c>
    </row>
    <row r="248" spans="1:16" ht="15.75" thickBot="1" x14ac:dyDescent="0.3">
      <c r="A248" s="10">
        <v>1083</v>
      </c>
      <c r="B248" s="10">
        <v>108303</v>
      </c>
      <c r="C248" s="10">
        <v>1</v>
      </c>
      <c r="D248" s="10">
        <v>1</v>
      </c>
      <c r="E248" s="41"/>
      <c r="F248" s="54">
        <v>6.25E-2</v>
      </c>
      <c r="G248" s="54">
        <v>0.28717884016057099</v>
      </c>
      <c r="H248" s="54" t="s">
        <v>5</v>
      </c>
      <c r="I248" s="58" t="s">
        <v>5</v>
      </c>
      <c r="J248" s="41"/>
      <c r="K248" s="72" t="s">
        <v>40</v>
      </c>
      <c r="L248" s="14" t="s">
        <v>47</v>
      </c>
      <c r="M248" s="14">
        <v>2</v>
      </c>
      <c r="N248" s="14" t="s">
        <v>51</v>
      </c>
      <c r="O248" s="14" t="s">
        <v>45</v>
      </c>
      <c r="P248" s="18" t="s">
        <v>44</v>
      </c>
    </row>
    <row r="249" spans="1:16" x14ac:dyDescent="0.25">
      <c r="A249" s="7">
        <v>1084</v>
      </c>
      <c r="B249" s="7">
        <v>108400</v>
      </c>
      <c r="C249" s="7">
        <v>0</v>
      </c>
      <c r="D249" s="7">
        <v>0</v>
      </c>
      <c r="E249" s="39">
        <v>0</v>
      </c>
      <c r="F249" s="52" t="s">
        <v>5</v>
      </c>
      <c r="G249" s="52" t="s">
        <v>5</v>
      </c>
      <c r="H249" s="52" t="s">
        <v>5</v>
      </c>
      <c r="I249" s="57" t="s">
        <v>5</v>
      </c>
      <c r="J249" s="39">
        <f>SUM(I249:I250)</f>
        <v>0</v>
      </c>
      <c r="K249" s="73" t="s">
        <v>41</v>
      </c>
      <c r="L249" s="13" t="s">
        <v>47</v>
      </c>
      <c r="M249" s="13">
        <v>5</v>
      </c>
      <c r="N249" s="13" t="s">
        <v>51</v>
      </c>
      <c r="O249" s="13" t="s">
        <v>45</v>
      </c>
      <c r="P249" s="16" t="s">
        <v>42</v>
      </c>
    </row>
    <row r="250" spans="1:16" ht="15.75" thickBot="1" x14ac:dyDescent="0.3">
      <c r="A250" s="10">
        <v>1084</v>
      </c>
      <c r="B250" s="10">
        <v>108401</v>
      </c>
      <c r="C250" s="10">
        <v>0</v>
      </c>
      <c r="D250" s="10">
        <v>0</v>
      </c>
      <c r="E250" s="41"/>
      <c r="F250" s="54" t="s">
        <v>5</v>
      </c>
      <c r="G250" s="54" t="s">
        <v>5</v>
      </c>
      <c r="H250" s="54" t="s">
        <v>5</v>
      </c>
      <c r="I250" s="58" t="s">
        <v>5</v>
      </c>
      <c r="J250" s="41"/>
      <c r="K250" s="72" t="s">
        <v>41</v>
      </c>
      <c r="L250" s="14" t="s">
        <v>47</v>
      </c>
      <c r="M250" s="14">
        <v>5</v>
      </c>
      <c r="N250" s="14" t="s">
        <v>51</v>
      </c>
      <c r="O250" s="14" t="s">
        <v>45</v>
      </c>
      <c r="P250" s="18" t="s">
        <v>42</v>
      </c>
    </row>
    <row r="251" spans="1:16" x14ac:dyDescent="0.25">
      <c r="A251" s="7">
        <v>1085</v>
      </c>
      <c r="B251" s="7">
        <v>108500</v>
      </c>
      <c r="C251" s="7">
        <v>1</v>
      </c>
      <c r="D251" s="7">
        <v>1</v>
      </c>
      <c r="E251" s="39">
        <v>1</v>
      </c>
      <c r="F251" s="52">
        <v>0.4375</v>
      </c>
      <c r="G251" s="52">
        <v>0.17194747249367701</v>
      </c>
      <c r="H251" s="52">
        <v>2.0088141866606302</v>
      </c>
      <c r="I251" s="57">
        <v>2.0088141866606302</v>
      </c>
      <c r="J251" s="39">
        <f>SUM(I251:I253)</f>
        <v>5.0249385347823301</v>
      </c>
      <c r="K251" s="73" t="s">
        <v>40</v>
      </c>
      <c r="L251" s="13" t="s">
        <v>47</v>
      </c>
      <c r="M251" s="13">
        <v>3</v>
      </c>
      <c r="N251" s="13" t="s">
        <v>52</v>
      </c>
      <c r="O251" s="13" t="s">
        <v>45</v>
      </c>
      <c r="P251" s="16" t="s">
        <v>44</v>
      </c>
    </row>
    <row r="252" spans="1:16" x14ac:dyDescent="0.25">
      <c r="A252" s="21">
        <v>1085</v>
      </c>
      <c r="B252" s="21">
        <v>108501</v>
      </c>
      <c r="C252" s="21">
        <v>1</v>
      </c>
      <c r="D252" s="21">
        <v>1</v>
      </c>
      <c r="E252" s="40"/>
      <c r="F252" s="25" t="s">
        <v>5</v>
      </c>
      <c r="G252" s="25" t="s">
        <v>5</v>
      </c>
      <c r="H252" s="25" t="s">
        <v>5</v>
      </c>
      <c r="I252" s="59" t="s">
        <v>5</v>
      </c>
      <c r="J252" s="40"/>
      <c r="K252" s="71" t="s">
        <v>40</v>
      </c>
      <c r="L252" s="19" t="s">
        <v>47</v>
      </c>
      <c r="M252" s="19">
        <v>3</v>
      </c>
      <c r="N252" s="19" t="s">
        <v>52</v>
      </c>
      <c r="O252" s="19" t="s">
        <v>45</v>
      </c>
      <c r="P252" s="17" t="s">
        <v>44</v>
      </c>
    </row>
    <row r="253" spans="1:16" ht="15.75" thickBot="1" x14ac:dyDescent="0.3">
      <c r="A253" s="10">
        <v>1085</v>
      </c>
      <c r="B253" s="10">
        <v>108502</v>
      </c>
      <c r="C253" s="10">
        <v>1</v>
      </c>
      <c r="D253" s="10">
        <v>1</v>
      </c>
      <c r="E253" s="41"/>
      <c r="F253" s="54">
        <v>7.375</v>
      </c>
      <c r="G253" s="54">
        <v>1.5582307738226802</v>
      </c>
      <c r="H253" s="54">
        <v>3.1957180819688</v>
      </c>
      <c r="I253" s="58">
        <v>3.0161243481216999</v>
      </c>
      <c r="J253" s="41"/>
      <c r="K253" s="72" t="s">
        <v>40</v>
      </c>
      <c r="L253" s="14" t="s">
        <v>47</v>
      </c>
      <c r="M253" s="14">
        <v>3</v>
      </c>
      <c r="N253" s="14" t="s">
        <v>52</v>
      </c>
      <c r="O253" s="14" t="s">
        <v>45</v>
      </c>
      <c r="P253" s="18" t="s">
        <v>44</v>
      </c>
    </row>
    <row r="254" spans="1:16" x14ac:dyDescent="0.25">
      <c r="A254" s="7">
        <v>1086</v>
      </c>
      <c r="B254" s="7">
        <v>108600</v>
      </c>
      <c r="C254" s="7">
        <v>0</v>
      </c>
      <c r="D254" s="7">
        <v>0</v>
      </c>
      <c r="E254" s="39">
        <v>0.5</v>
      </c>
      <c r="F254" s="52" t="s">
        <v>5</v>
      </c>
      <c r="G254" s="52" t="s">
        <v>5</v>
      </c>
      <c r="H254" s="52" t="s">
        <v>5</v>
      </c>
      <c r="I254" s="57" t="s">
        <v>5</v>
      </c>
      <c r="J254" s="39">
        <f>SUM(I254:I256)</f>
        <v>11.474321974494099</v>
      </c>
      <c r="K254" s="73" t="s">
        <v>41</v>
      </c>
      <c r="L254" s="13" t="s">
        <v>47</v>
      </c>
      <c r="M254" s="13">
        <v>1</v>
      </c>
      <c r="N254" s="13" t="s">
        <v>51</v>
      </c>
      <c r="O254" s="13" t="s">
        <v>45</v>
      </c>
      <c r="P254" s="16" t="s">
        <v>42</v>
      </c>
    </row>
    <row r="255" spans="1:16" x14ac:dyDescent="0.25">
      <c r="A255" s="21">
        <v>1086</v>
      </c>
      <c r="B255" s="21">
        <v>108601</v>
      </c>
      <c r="C255" s="21">
        <v>0</v>
      </c>
      <c r="D255" s="21">
        <v>1</v>
      </c>
      <c r="E255" s="40"/>
      <c r="F255" s="25" t="s">
        <v>5</v>
      </c>
      <c r="G255" s="25" t="s">
        <v>5</v>
      </c>
      <c r="H255" s="25" t="s">
        <v>5</v>
      </c>
      <c r="I255" s="59" t="s">
        <v>5</v>
      </c>
      <c r="J255" s="40"/>
      <c r="K255" s="71" t="s">
        <v>41</v>
      </c>
      <c r="L255" s="19" t="s">
        <v>47</v>
      </c>
      <c r="M255" s="19">
        <v>1</v>
      </c>
      <c r="N255" s="19" t="s">
        <v>51</v>
      </c>
      <c r="O255" s="19" t="s">
        <v>45</v>
      </c>
      <c r="P255" s="17" t="s">
        <v>42</v>
      </c>
    </row>
    <row r="256" spans="1:16" ht="15.75" thickBot="1" x14ac:dyDescent="0.3">
      <c r="A256" s="10">
        <v>1086</v>
      </c>
      <c r="B256" s="10">
        <v>108602</v>
      </c>
      <c r="C256" s="10">
        <v>1</v>
      </c>
      <c r="D256" s="10">
        <v>1</v>
      </c>
      <c r="E256" s="41"/>
      <c r="F256" s="54">
        <v>9.6875</v>
      </c>
      <c r="G256" s="54">
        <v>1.9953436447311099</v>
      </c>
      <c r="H256" s="54">
        <v>12.7332007267766</v>
      </c>
      <c r="I256" s="58">
        <v>11.474321974494099</v>
      </c>
      <c r="J256" s="41"/>
      <c r="K256" s="72" t="s">
        <v>41</v>
      </c>
      <c r="L256" s="14" t="s">
        <v>47</v>
      </c>
      <c r="M256" s="14">
        <v>1</v>
      </c>
      <c r="N256" s="14" t="s">
        <v>51</v>
      </c>
      <c r="O256" s="14" t="s">
        <v>45</v>
      </c>
      <c r="P256" s="18" t="s">
        <v>42</v>
      </c>
    </row>
    <row r="257" spans="1:16" x14ac:dyDescent="0.25">
      <c r="A257" s="7">
        <v>1087</v>
      </c>
      <c r="B257" s="7">
        <v>108700</v>
      </c>
      <c r="C257" s="7">
        <v>1</v>
      </c>
      <c r="D257" s="7">
        <v>1</v>
      </c>
      <c r="E257" s="39">
        <v>1</v>
      </c>
      <c r="F257" s="52" t="s">
        <v>5</v>
      </c>
      <c r="G257" s="52" t="s">
        <v>5</v>
      </c>
      <c r="H257" s="52" t="s">
        <v>5</v>
      </c>
      <c r="I257" s="57" t="s">
        <v>5</v>
      </c>
      <c r="J257" s="39">
        <f>SUM(I257:I258)</f>
        <v>0</v>
      </c>
      <c r="K257" s="73" t="s">
        <v>41</v>
      </c>
      <c r="L257" s="13" t="s">
        <v>47</v>
      </c>
      <c r="M257" s="13">
        <v>4</v>
      </c>
      <c r="N257" s="13" t="s">
        <v>51</v>
      </c>
      <c r="O257" s="13" t="s">
        <v>45</v>
      </c>
      <c r="P257" s="16" t="s">
        <v>42</v>
      </c>
    </row>
    <row r="258" spans="1:16" ht="15.75" thickBot="1" x14ac:dyDescent="0.3">
      <c r="A258" s="10">
        <v>1087</v>
      </c>
      <c r="B258" s="10">
        <v>108701</v>
      </c>
      <c r="C258" s="10">
        <v>1</v>
      </c>
      <c r="D258" s="10">
        <v>1</v>
      </c>
      <c r="E258" s="41"/>
      <c r="F258" s="54" t="s">
        <v>5</v>
      </c>
      <c r="G258" s="54" t="s">
        <v>5</v>
      </c>
      <c r="H258" s="54" t="s">
        <v>5</v>
      </c>
      <c r="I258" s="58" t="s">
        <v>5</v>
      </c>
      <c r="J258" s="41"/>
      <c r="K258" s="72" t="s">
        <v>41</v>
      </c>
      <c r="L258" s="14" t="s">
        <v>47</v>
      </c>
      <c r="M258" s="14">
        <v>4</v>
      </c>
      <c r="N258" s="14" t="s">
        <v>51</v>
      </c>
      <c r="O258" s="14" t="s">
        <v>45</v>
      </c>
      <c r="P258" s="18" t="s">
        <v>42</v>
      </c>
    </row>
    <row r="259" spans="1:16" x14ac:dyDescent="0.25">
      <c r="A259" s="7">
        <v>1088</v>
      </c>
      <c r="B259" s="7">
        <v>108800</v>
      </c>
      <c r="C259" s="7">
        <v>1</v>
      </c>
      <c r="D259" s="7">
        <v>1</v>
      </c>
      <c r="E259" s="39">
        <v>1</v>
      </c>
      <c r="F259" s="52">
        <v>6</v>
      </c>
      <c r="G259" s="52">
        <v>0.87879788111068602</v>
      </c>
      <c r="H259" s="52">
        <v>1.6248700141003301</v>
      </c>
      <c r="I259" s="57">
        <v>1.5263591013884701</v>
      </c>
      <c r="J259" s="39">
        <f>SUM(I259:I260)</f>
        <v>2.6627957044624404</v>
      </c>
      <c r="K259" s="73" t="s">
        <v>41</v>
      </c>
      <c r="L259" s="13" t="s">
        <v>48</v>
      </c>
      <c r="M259" s="13">
        <v>2</v>
      </c>
      <c r="N259" s="13" t="s">
        <v>50</v>
      </c>
      <c r="O259" s="13" t="s">
        <v>45</v>
      </c>
      <c r="P259" s="16" t="s">
        <v>42</v>
      </c>
    </row>
    <row r="260" spans="1:16" ht="15.75" thickBot="1" x14ac:dyDescent="0.3">
      <c r="A260" s="21">
        <v>1088</v>
      </c>
      <c r="B260" s="21">
        <v>108804</v>
      </c>
      <c r="C260" s="21">
        <v>1</v>
      </c>
      <c r="D260" s="21">
        <v>1</v>
      </c>
      <c r="E260" s="40"/>
      <c r="F260" s="53">
        <v>5.4375</v>
      </c>
      <c r="G260" s="53">
        <v>0.82291868850570804</v>
      </c>
      <c r="H260" s="53">
        <v>1.26298512032743</v>
      </c>
      <c r="I260" s="59">
        <v>1.1364366030739701</v>
      </c>
      <c r="J260" s="41"/>
      <c r="K260" s="72" t="s">
        <v>41</v>
      </c>
      <c r="L260" s="14" t="s">
        <v>48</v>
      </c>
      <c r="M260" s="14">
        <v>2</v>
      </c>
      <c r="N260" s="14" t="s">
        <v>50</v>
      </c>
      <c r="O260" s="14" t="s">
        <v>45</v>
      </c>
      <c r="P260" s="18" t="s">
        <v>42</v>
      </c>
    </row>
    <row r="261" spans="1:16" x14ac:dyDescent="0.25">
      <c r="A261" s="7">
        <v>1089</v>
      </c>
      <c r="B261" s="7">
        <v>108900</v>
      </c>
      <c r="C261" s="7">
        <v>1</v>
      </c>
      <c r="D261" s="7">
        <v>1</v>
      </c>
      <c r="E261" s="39">
        <v>1</v>
      </c>
      <c r="F261" s="52">
        <v>3.5625</v>
      </c>
      <c r="G261" s="52">
        <v>1.0474900126867601</v>
      </c>
      <c r="H261" s="52">
        <v>2.9245721140189098</v>
      </c>
      <c r="I261" s="57">
        <v>2.5416798934761098</v>
      </c>
      <c r="J261" s="39">
        <f>SUM(I261:I263)</f>
        <v>4.4839179614523097</v>
      </c>
      <c r="K261" s="73" t="s">
        <v>40</v>
      </c>
      <c r="L261" s="13" t="s">
        <v>48</v>
      </c>
      <c r="M261" s="13">
        <v>2</v>
      </c>
      <c r="N261" s="13" t="s">
        <v>50</v>
      </c>
      <c r="O261" s="13" t="s">
        <v>45</v>
      </c>
      <c r="P261" s="16" t="s">
        <v>43</v>
      </c>
    </row>
    <row r="262" spans="1:16" x14ac:dyDescent="0.25">
      <c r="A262" s="21">
        <v>1089</v>
      </c>
      <c r="B262" s="21">
        <v>108903</v>
      </c>
      <c r="C262" s="21">
        <v>1</v>
      </c>
      <c r="D262" s="21">
        <v>1</v>
      </c>
      <c r="E262" s="40"/>
      <c r="F262" s="53">
        <v>5.4375</v>
      </c>
      <c r="G262" s="53">
        <v>1.34839318091483</v>
      </c>
      <c r="H262" s="53">
        <v>2.15003514740547</v>
      </c>
      <c r="I262" s="59">
        <v>1.9422380679761999</v>
      </c>
      <c r="J262" s="40"/>
      <c r="K262" s="71" t="s">
        <v>40</v>
      </c>
      <c r="L262" s="19" t="s">
        <v>48</v>
      </c>
      <c r="M262" s="19">
        <v>2</v>
      </c>
      <c r="N262" s="19" t="s">
        <v>50</v>
      </c>
      <c r="O262" s="19" t="s">
        <v>45</v>
      </c>
      <c r="P262" s="17" t="s">
        <v>43</v>
      </c>
    </row>
    <row r="263" spans="1:16" ht="15.75" thickBot="1" x14ac:dyDescent="0.3">
      <c r="A263" s="10">
        <v>1089</v>
      </c>
      <c r="B263" s="10">
        <v>108905</v>
      </c>
      <c r="C263" s="10">
        <v>1</v>
      </c>
      <c r="D263" s="10">
        <v>1</v>
      </c>
      <c r="E263" s="41"/>
      <c r="F263" s="54" t="s">
        <v>5</v>
      </c>
      <c r="G263" s="54" t="s">
        <v>5</v>
      </c>
      <c r="H263" s="54" t="s">
        <v>5</v>
      </c>
      <c r="I263" s="58" t="s">
        <v>5</v>
      </c>
      <c r="J263" s="41"/>
      <c r="K263" s="72" t="s">
        <v>40</v>
      </c>
      <c r="L263" s="14" t="s">
        <v>48</v>
      </c>
      <c r="M263" s="14">
        <v>2</v>
      </c>
      <c r="N263" s="14" t="s">
        <v>50</v>
      </c>
      <c r="O263" s="14" t="s">
        <v>45</v>
      </c>
      <c r="P263" s="18" t="s">
        <v>43</v>
      </c>
    </row>
    <row r="264" spans="1:16" x14ac:dyDescent="0.25">
      <c r="A264" s="7">
        <v>1090</v>
      </c>
      <c r="B264" s="7">
        <v>109000</v>
      </c>
      <c r="C264" s="7">
        <v>0</v>
      </c>
      <c r="D264" s="7">
        <v>0</v>
      </c>
      <c r="E264" s="39">
        <v>0.33333333333333331</v>
      </c>
      <c r="F264" s="52" t="s">
        <v>5</v>
      </c>
      <c r="G264" s="52" t="s">
        <v>5</v>
      </c>
      <c r="H264" s="52" t="s">
        <v>5</v>
      </c>
      <c r="I264" s="57" t="s">
        <v>5</v>
      </c>
      <c r="J264" s="39">
        <f>SUM(I264:I266)</f>
        <v>1.1212381519269099</v>
      </c>
      <c r="K264" s="73" t="s">
        <v>40</v>
      </c>
      <c r="L264" s="13" t="s">
        <v>47</v>
      </c>
      <c r="M264" s="13">
        <v>4</v>
      </c>
      <c r="N264" s="13" t="s">
        <v>52</v>
      </c>
      <c r="O264" s="13" t="s">
        <v>46</v>
      </c>
      <c r="P264" s="16" t="s">
        <v>42</v>
      </c>
    </row>
    <row r="265" spans="1:16" x14ac:dyDescent="0.25">
      <c r="A265" s="21">
        <v>1090</v>
      </c>
      <c r="B265" s="21">
        <v>109001</v>
      </c>
      <c r="C265" s="21">
        <v>0</v>
      </c>
      <c r="D265" s="21">
        <v>0</v>
      </c>
      <c r="E265" s="40"/>
      <c r="F265" s="53" t="s">
        <v>5</v>
      </c>
      <c r="G265" s="53" t="s">
        <v>5</v>
      </c>
      <c r="H265" s="53" t="s">
        <v>5</v>
      </c>
      <c r="I265" s="59" t="s">
        <v>5</v>
      </c>
      <c r="J265" s="40"/>
      <c r="K265" s="71" t="s">
        <v>40</v>
      </c>
      <c r="L265" s="19" t="s">
        <v>47</v>
      </c>
      <c r="M265" s="19">
        <v>4</v>
      </c>
      <c r="N265" s="19" t="s">
        <v>52</v>
      </c>
      <c r="O265" s="19" t="s">
        <v>46</v>
      </c>
      <c r="P265" s="17" t="s">
        <v>42</v>
      </c>
    </row>
    <row r="266" spans="1:16" ht="15.75" thickBot="1" x14ac:dyDescent="0.3">
      <c r="A266" s="10">
        <v>1090</v>
      </c>
      <c r="B266" s="10">
        <v>109002</v>
      </c>
      <c r="C266" s="10">
        <v>1</v>
      </c>
      <c r="D266" s="10">
        <v>1</v>
      </c>
      <c r="E266" s="41"/>
      <c r="F266" s="54">
        <v>3.125</v>
      </c>
      <c r="G266" s="54">
        <v>1.22356958259351</v>
      </c>
      <c r="H266" s="54">
        <v>1.1212381519269099</v>
      </c>
      <c r="I266" s="58">
        <v>1.1212381519269099</v>
      </c>
      <c r="J266" s="41"/>
      <c r="K266" s="72" t="s">
        <v>40</v>
      </c>
      <c r="L266" s="14" t="s">
        <v>47</v>
      </c>
      <c r="M266" s="14">
        <v>4</v>
      </c>
      <c r="N266" s="14" t="s">
        <v>52</v>
      </c>
      <c r="O266" s="14" t="s">
        <v>46</v>
      </c>
      <c r="P266" s="18" t="s">
        <v>42</v>
      </c>
    </row>
    <row r="267" spans="1:16" x14ac:dyDescent="0.25">
      <c r="A267" s="7">
        <v>1091</v>
      </c>
      <c r="B267" s="7">
        <v>109100</v>
      </c>
      <c r="C267" s="7">
        <v>1</v>
      </c>
      <c r="D267" s="7">
        <v>1</v>
      </c>
      <c r="E267" s="39">
        <v>1</v>
      </c>
      <c r="F267" s="52">
        <v>6</v>
      </c>
      <c r="G267" s="52">
        <v>1.43849896923321</v>
      </c>
      <c r="H267" s="52">
        <v>2.7054647536248901</v>
      </c>
      <c r="I267" s="57">
        <v>2.5535220906138099</v>
      </c>
      <c r="J267" s="39">
        <f>SUM(I267:I268)</f>
        <v>2.5535220906138099</v>
      </c>
      <c r="K267" s="73" t="s">
        <v>40</v>
      </c>
      <c r="L267" s="13" t="s">
        <v>47</v>
      </c>
      <c r="M267" s="13">
        <v>4</v>
      </c>
      <c r="N267" s="13" t="s">
        <v>50</v>
      </c>
      <c r="O267" s="13" t="s">
        <v>45</v>
      </c>
      <c r="P267" s="16" t="s">
        <v>42</v>
      </c>
    </row>
    <row r="268" spans="1:16" ht="15.75" thickBot="1" x14ac:dyDescent="0.3">
      <c r="A268" s="10">
        <v>1091</v>
      </c>
      <c r="B268" s="10">
        <v>109103</v>
      </c>
      <c r="C268" s="10">
        <v>1</v>
      </c>
      <c r="D268" s="10">
        <v>1</v>
      </c>
      <c r="E268" s="41"/>
      <c r="F268" s="54" t="s">
        <v>5</v>
      </c>
      <c r="G268" s="54" t="s">
        <v>5</v>
      </c>
      <c r="H268" s="54" t="s">
        <v>5</v>
      </c>
      <c r="I268" s="58" t="s">
        <v>5</v>
      </c>
      <c r="J268" s="41"/>
      <c r="K268" s="72" t="s">
        <v>40</v>
      </c>
      <c r="L268" s="14" t="s">
        <v>47</v>
      </c>
      <c r="M268" s="14">
        <v>4</v>
      </c>
      <c r="N268" s="14" t="s">
        <v>50</v>
      </c>
      <c r="O268" s="14" t="s">
        <v>45</v>
      </c>
      <c r="P268" s="18" t="s">
        <v>42</v>
      </c>
    </row>
    <row r="269" spans="1:16" x14ac:dyDescent="0.25">
      <c r="A269" s="7">
        <v>1092</v>
      </c>
      <c r="B269" s="7">
        <v>109200</v>
      </c>
      <c r="C269" s="7">
        <v>1</v>
      </c>
      <c r="D269" s="7">
        <v>1</v>
      </c>
      <c r="E269" s="39">
        <v>1</v>
      </c>
      <c r="F269" s="52">
        <v>0.125</v>
      </c>
      <c r="G269" s="52">
        <v>4.1500858170120496E-2</v>
      </c>
      <c r="H269" s="52" t="s">
        <v>5</v>
      </c>
      <c r="I269" s="57" t="s">
        <v>5</v>
      </c>
      <c r="J269" s="39">
        <f>SUM(I269:I271)</f>
        <v>0</v>
      </c>
      <c r="K269" s="73" t="s">
        <v>40</v>
      </c>
      <c r="L269" s="13" t="s">
        <v>48</v>
      </c>
      <c r="M269" s="13">
        <v>3</v>
      </c>
      <c r="N269" s="13" t="s">
        <v>50</v>
      </c>
      <c r="O269" s="13" t="s">
        <v>46</v>
      </c>
      <c r="P269" s="16" t="s">
        <v>43</v>
      </c>
    </row>
    <row r="270" spans="1:16" x14ac:dyDescent="0.25">
      <c r="A270" s="21">
        <v>1092</v>
      </c>
      <c r="B270" s="21">
        <v>109202</v>
      </c>
      <c r="C270" s="21">
        <v>1</v>
      </c>
      <c r="D270" s="21">
        <v>1</v>
      </c>
      <c r="E270" s="40"/>
      <c r="F270" s="53">
        <v>0.75</v>
      </c>
      <c r="G270" s="53">
        <v>0.208259743266694</v>
      </c>
      <c r="H270" s="25" t="s">
        <v>5</v>
      </c>
      <c r="I270" s="59" t="s">
        <v>5</v>
      </c>
      <c r="J270" s="40"/>
      <c r="K270" s="71" t="s">
        <v>40</v>
      </c>
      <c r="L270" s="19" t="s">
        <v>48</v>
      </c>
      <c r="M270" s="19">
        <v>3</v>
      </c>
      <c r="N270" s="19" t="s">
        <v>50</v>
      </c>
      <c r="O270" s="19" t="s">
        <v>46</v>
      </c>
      <c r="P270" s="17" t="s">
        <v>43</v>
      </c>
    </row>
    <row r="271" spans="1:16" ht="15.75" thickBot="1" x14ac:dyDescent="0.3">
      <c r="A271" s="10">
        <v>1092</v>
      </c>
      <c r="B271" s="10">
        <v>109204</v>
      </c>
      <c r="C271" s="10">
        <v>1</v>
      </c>
      <c r="D271" s="10">
        <v>1</v>
      </c>
      <c r="E271" s="41"/>
      <c r="F271" s="54">
        <v>0.125</v>
      </c>
      <c r="G271" s="54">
        <v>4.1500858170120496E-2</v>
      </c>
      <c r="H271" s="54" t="s">
        <v>5</v>
      </c>
      <c r="I271" s="58" t="s">
        <v>5</v>
      </c>
      <c r="J271" s="41"/>
      <c r="K271" s="72" t="s">
        <v>40</v>
      </c>
      <c r="L271" s="14" t="s">
        <v>48</v>
      </c>
      <c r="M271" s="14">
        <v>3</v>
      </c>
      <c r="N271" s="14" t="s">
        <v>50</v>
      </c>
      <c r="O271" s="14" t="s">
        <v>46</v>
      </c>
      <c r="P271" s="18" t="s">
        <v>43</v>
      </c>
    </row>
    <row r="272" spans="1:16" ht="15.75" thickBot="1" x14ac:dyDescent="0.3">
      <c r="A272" s="55">
        <v>1093</v>
      </c>
      <c r="B272" s="55">
        <v>109300</v>
      </c>
      <c r="C272" s="55">
        <v>1</v>
      </c>
      <c r="D272" s="55">
        <v>1</v>
      </c>
      <c r="E272" s="42">
        <v>1</v>
      </c>
      <c r="F272" s="56">
        <v>9.9375</v>
      </c>
      <c r="G272" s="56">
        <v>1.9358978671417599</v>
      </c>
      <c r="H272" s="56">
        <v>11.5095032088614</v>
      </c>
      <c r="I272" s="60">
        <v>10.271673444738401</v>
      </c>
      <c r="J272" s="38">
        <f>SUM(I272)</f>
        <v>10.271673444738401</v>
      </c>
      <c r="K272" s="71" t="s">
        <v>40</v>
      </c>
      <c r="L272" s="19" t="s">
        <v>47</v>
      </c>
      <c r="M272" s="19">
        <v>4</v>
      </c>
      <c r="N272" s="19" t="s">
        <v>54</v>
      </c>
      <c r="O272" s="19" t="s">
        <v>45</v>
      </c>
      <c r="P272" s="17" t="s">
        <v>42</v>
      </c>
    </row>
    <row r="273" spans="1:16" x14ac:dyDescent="0.25">
      <c r="A273" s="7">
        <v>1094</v>
      </c>
      <c r="B273" s="7">
        <v>109400</v>
      </c>
      <c r="C273" s="7">
        <v>1</v>
      </c>
      <c r="D273" s="7">
        <v>1</v>
      </c>
      <c r="E273" s="39">
        <v>1</v>
      </c>
      <c r="F273" s="52">
        <v>2.625</v>
      </c>
      <c r="G273" s="52">
        <v>0.787479361035343</v>
      </c>
      <c r="H273" s="52">
        <v>3.8060062040349298</v>
      </c>
      <c r="I273" s="57">
        <v>3.6395814141703999</v>
      </c>
      <c r="J273" s="39">
        <f>SUM(I273:I274)</f>
        <v>13.03091938860759</v>
      </c>
      <c r="K273" s="73" t="s">
        <v>40</v>
      </c>
      <c r="L273" s="13" t="s">
        <v>48</v>
      </c>
      <c r="M273" s="13">
        <v>3</v>
      </c>
      <c r="N273" s="13" t="s">
        <v>50</v>
      </c>
      <c r="O273" s="13" t="s">
        <v>45</v>
      </c>
      <c r="P273" s="16" t="s">
        <v>43</v>
      </c>
    </row>
    <row r="274" spans="1:16" ht="15.75" thickBot="1" x14ac:dyDescent="0.3">
      <c r="A274" s="10">
        <v>1094</v>
      </c>
      <c r="B274" s="10">
        <v>109402</v>
      </c>
      <c r="C274" s="10">
        <v>1</v>
      </c>
      <c r="D274" s="10">
        <v>1</v>
      </c>
      <c r="E274" s="41"/>
      <c r="F274" s="54">
        <v>12.1875</v>
      </c>
      <c r="G274" s="54">
        <v>2.5427209081794699</v>
      </c>
      <c r="H274" s="54">
        <v>10.3795889239428</v>
      </c>
      <c r="I274" s="58">
        <v>9.3913379744371905</v>
      </c>
      <c r="J274" s="41"/>
      <c r="K274" s="72" t="s">
        <v>40</v>
      </c>
      <c r="L274" s="14" t="s">
        <v>48</v>
      </c>
      <c r="M274" s="14">
        <v>3</v>
      </c>
      <c r="N274" s="14" t="s">
        <v>50</v>
      </c>
      <c r="O274" s="14" t="s">
        <v>45</v>
      </c>
      <c r="P274" s="18" t="s">
        <v>43</v>
      </c>
    </row>
    <row r="275" spans="1:16" x14ac:dyDescent="0.25">
      <c r="A275" s="7">
        <v>1095</v>
      </c>
      <c r="B275" s="7">
        <v>109500</v>
      </c>
      <c r="C275" s="7">
        <v>1</v>
      </c>
      <c r="D275" s="7">
        <v>1</v>
      </c>
      <c r="E275" s="39">
        <v>1</v>
      </c>
      <c r="F275" s="52" t="s">
        <v>5</v>
      </c>
      <c r="G275" s="52" t="s">
        <v>5</v>
      </c>
      <c r="H275" s="52" t="s">
        <v>5</v>
      </c>
      <c r="I275" s="57" t="s">
        <v>5</v>
      </c>
      <c r="J275" s="39">
        <f>SUM(I275:I277)</f>
        <v>21.09526935821167</v>
      </c>
      <c r="K275" s="73" t="s">
        <v>40</v>
      </c>
      <c r="L275" s="13" t="s">
        <v>47</v>
      </c>
      <c r="M275" s="13">
        <v>3</v>
      </c>
      <c r="N275" s="13" t="s">
        <v>52</v>
      </c>
      <c r="O275" s="13" t="s">
        <v>45</v>
      </c>
      <c r="P275" s="16" t="s">
        <v>44</v>
      </c>
    </row>
    <row r="276" spans="1:16" x14ac:dyDescent="0.25">
      <c r="A276" s="21">
        <v>1095</v>
      </c>
      <c r="B276" s="21">
        <v>109501</v>
      </c>
      <c r="C276" s="21">
        <v>1</v>
      </c>
      <c r="D276" s="21">
        <v>1</v>
      </c>
      <c r="E276" s="40"/>
      <c r="F276" s="53">
        <v>7.3125</v>
      </c>
      <c r="G276" s="53">
        <v>1.5283685460774501</v>
      </c>
      <c r="H276" s="53">
        <v>14.4709147843931</v>
      </c>
      <c r="I276" s="59">
        <v>13.018121578617301</v>
      </c>
      <c r="J276" s="40"/>
      <c r="K276" s="71" t="s">
        <v>40</v>
      </c>
      <c r="L276" s="19" t="s">
        <v>47</v>
      </c>
      <c r="M276" s="19">
        <v>3</v>
      </c>
      <c r="N276" s="19" t="s">
        <v>52</v>
      </c>
      <c r="O276" s="19" t="s">
        <v>45</v>
      </c>
      <c r="P276" s="17" t="s">
        <v>44</v>
      </c>
    </row>
    <row r="277" spans="1:16" ht="15.75" thickBot="1" x14ac:dyDescent="0.3">
      <c r="A277" s="10">
        <v>1095</v>
      </c>
      <c r="B277" s="10">
        <v>109502</v>
      </c>
      <c r="C277" s="10">
        <v>1</v>
      </c>
      <c r="D277" s="10">
        <v>1</v>
      </c>
      <c r="E277" s="41"/>
      <c r="F277" s="54">
        <v>11.0625</v>
      </c>
      <c r="G277" s="54">
        <v>2.2958912049671101</v>
      </c>
      <c r="H277" s="54">
        <v>9.1512425866245906</v>
      </c>
      <c r="I277" s="58">
        <v>8.0771477795943696</v>
      </c>
      <c r="J277" s="41"/>
      <c r="K277" s="71" t="s">
        <v>40</v>
      </c>
      <c r="L277" s="19" t="s">
        <v>47</v>
      </c>
      <c r="M277" s="19">
        <v>3</v>
      </c>
      <c r="N277" s="19" t="s">
        <v>52</v>
      </c>
      <c r="O277" s="19" t="s">
        <v>45</v>
      </c>
      <c r="P277" s="17" t="s">
        <v>44</v>
      </c>
    </row>
    <row r="278" spans="1:16" x14ac:dyDescent="0.25">
      <c r="A278" s="7">
        <v>1096</v>
      </c>
      <c r="B278" s="7">
        <v>109600</v>
      </c>
      <c r="C278" s="7">
        <v>0</v>
      </c>
      <c r="D278" s="7">
        <v>0</v>
      </c>
      <c r="E278" s="39">
        <v>0.33333333333333331</v>
      </c>
      <c r="F278" s="52" t="s">
        <v>5</v>
      </c>
      <c r="G278" s="52" t="s">
        <v>5</v>
      </c>
      <c r="H278" s="52" t="s">
        <v>5</v>
      </c>
      <c r="I278" s="57" t="s">
        <v>5</v>
      </c>
      <c r="J278" s="39">
        <f>SUM(I278:I280)</f>
        <v>1.02585489483431</v>
      </c>
      <c r="K278" s="73" t="s">
        <v>41</v>
      </c>
      <c r="L278" s="13" t="s">
        <v>49</v>
      </c>
      <c r="M278" s="13">
        <v>4</v>
      </c>
      <c r="N278" s="13" t="s">
        <v>53</v>
      </c>
      <c r="O278" s="13" t="s">
        <v>46</v>
      </c>
      <c r="P278" s="16" t="s">
        <v>43</v>
      </c>
    </row>
    <row r="279" spans="1:16" x14ac:dyDescent="0.25">
      <c r="A279" s="21">
        <v>1096</v>
      </c>
      <c r="B279" s="21">
        <v>109601</v>
      </c>
      <c r="C279" s="21">
        <v>0</v>
      </c>
      <c r="D279" s="21">
        <v>0</v>
      </c>
      <c r="E279" s="40"/>
      <c r="F279" s="53" t="s">
        <v>5</v>
      </c>
      <c r="G279" s="53" t="s">
        <v>5</v>
      </c>
      <c r="H279" s="53" t="s">
        <v>5</v>
      </c>
      <c r="I279" s="59" t="s">
        <v>5</v>
      </c>
      <c r="J279" s="40"/>
      <c r="K279" s="71" t="s">
        <v>41</v>
      </c>
      <c r="L279" s="19" t="s">
        <v>49</v>
      </c>
      <c r="M279" s="19">
        <v>4</v>
      </c>
      <c r="N279" s="19" t="s">
        <v>53</v>
      </c>
      <c r="O279" s="19" t="s">
        <v>46</v>
      </c>
      <c r="P279" s="17" t="s">
        <v>43</v>
      </c>
    </row>
    <row r="280" spans="1:16" ht="15.75" thickBot="1" x14ac:dyDescent="0.3">
      <c r="A280" s="10">
        <v>1096</v>
      </c>
      <c r="B280" s="10">
        <v>109602</v>
      </c>
      <c r="C280" s="10">
        <v>1</v>
      </c>
      <c r="D280" s="10">
        <v>1</v>
      </c>
      <c r="E280" s="41"/>
      <c r="F280" s="54">
        <v>3.125</v>
      </c>
      <c r="G280" s="54">
        <v>1.1184589361219499</v>
      </c>
      <c r="H280" s="54">
        <v>1.02585489483431</v>
      </c>
      <c r="I280" s="58">
        <v>1.02585489483431</v>
      </c>
      <c r="J280" s="41"/>
      <c r="K280" s="72" t="s">
        <v>41</v>
      </c>
      <c r="L280" s="14" t="s">
        <v>49</v>
      </c>
      <c r="M280" s="14">
        <v>4</v>
      </c>
      <c r="N280" s="14" t="s">
        <v>53</v>
      </c>
      <c r="O280" s="14" t="s">
        <v>46</v>
      </c>
      <c r="P280" s="18" t="s">
        <v>43</v>
      </c>
    </row>
    <row r="281" spans="1:16" x14ac:dyDescent="0.25">
      <c r="A281" s="7">
        <v>1097</v>
      </c>
      <c r="B281" s="7">
        <v>109700</v>
      </c>
      <c r="C281" s="7">
        <v>1</v>
      </c>
      <c r="D281" s="7">
        <v>1</v>
      </c>
      <c r="E281" s="39">
        <v>0.33333333333333331</v>
      </c>
      <c r="F281" s="52">
        <v>6.25E-2</v>
      </c>
      <c r="G281" s="52">
        <v>4.2218128117067398E-2</v>
      </c>
      <c r="H281" s="52" t="s">
        <v>5</v>
      </c>
      <c r="I281" s="57" t="s">
        <v>5</v>
      </c>
      <c r="J281" s="39">
        <f>SUM(I281:I283)</f>
        <v>0</v>
      </c>
      <c r="K281" s="73" t="s">
        <v>41</v>
      </c>
      <c r="L281" s="13" t="s">
        <v>48</v>
      </c>
      <c r="M281" s="13">
        <v>3</v>
      </c>
      <c r="N281" s="13" t="s">
        <v>51</v>
      </c>
      <c r="O281" s="13" t="s">
        <v>46</v>
      </c>
      <c r="P281" s="16" t="s">
        <v>42</v>
      </c>
    </row>
    <row r="282" spans="1:16" x14ac:dyDescent="0.25">
      <c r="A282" s="21">
        <v>1097</v>
      </c>
      <c r="B282" s="21">
        <v>109704</v>
      </c>
      <c r="C282" s="21">
        <v>0</v>
      </c>
      <c r="D282" s="21">
        <v>0</v>
      </c>
      <c r="E282" s="40"/>
      <c r="F282" s="53" t="s">
        <v>5</v>
      </c>
      <c r="G282" s="53" t="s">
        <v>5</v>
      </c>
      <c r="H282" s="25" t="s">
        <v>5</v>
      </c>
      <c r="I282" s="59" t="s">
        <v>5</v>
      </c>
      <c r="J282" s="40"/>
      <c r="K282" s="71" t="s">
        <v>41</v>
      </c>
      <c r="L282" s="19" t="s">
        <v>48</v>
      </c>
      <c r="M282" s="19">
        <v>3</v>
      </c>
      <c r="N282" s="19" t="s">
        <v>51</v>
      </c>
      <c r="O282" s="19" t="s">
        <v>46</v>
      </c>
      <c r="P282" s="17" t="s">
        <v>42</v>
      </c>
    </row>
    <row r="283" spans="1:16" ht="15.75" thickBot="1" x14ac:dyDescent="0.3">
      <c r="A283" s="10">
        <v>1097</v>
      </c>
      <c r="B283" s="10">
        <v>109705</v>
      </c>
      <c r="C283" s="10">
        <v>0</v>
      </c>
      <c r="D283" s="10">
        <v>0</v>
      </c>
      <c r="E283" s="41"/>
      <c r="F283" s="54" t="s">
        <v>5</v>
      </c>
      <c r="G283" s="54" t="s">
        <v>5</v>
      </c>
      <c r="H283" s="54" t="s">
        <v>5</v>
      </c>
      <c r="I283" s="58" t="s">
        <v>5</v>
      </c>
      <c r="J283" s="41"/>
      <c r="K283" s="72" t="s">
        <v>41</v>
      </c>
      <c r="L283" s="14" t="s">
        <v>48</v>
      </c>
      <c r="M283" s="14">
        <v>3</v>
      </c>
      <c r="N283" s="14" t="s">
        <v>51</v>
      </c>
      <c r="O283" s="14" t="s">
        <v>46</v>
      </c>
      <c r="P283" s="18" t="s">
        <v>42</v>
      </c>
    </row>
    <row r="284" spans="1:16" x14ac:dyDescent="0.25">
      <c r="A284" s="7">
        <v>1098</v>
      </c>
      <c r="B284" s="7">
        <v>109800</v>
      </c>
      <c r="C284" s="7">
        <v>0</v>
      </c>
      <c r="D284" s="7">
        <v>1</v>
      </c>
      <c r="E284" s="39">
        <v>0.75</v>
      </c>
      <c r="F284" s="52" t="s">
        <v>5</v>
      </c>
      <c r="G284" s="52" t="s">
        <v>5</v>
      </c>
      <c r="H284" s="52" t="s">
        <v>5</v>
      </c>
      <c r="I284" s="57" t="s">
        <v>5</v>
      </c>
      <c r="J284" s="39">
        <f>SUM(I284:I285)</f>
        <v>9.6186174297129803</v>
      </c>
      <c r="K284" s="73" t="s">
        <v>40</v>
      </c>
      <c r="L284" s="13" t="s">
        <v>48</v>
      </c>
      <c r="M284" s="13">
        <v>3</v>
      </c>
      <c r="N284" s="13" t="s">
        <v>50</v>
      </c>
      <c r="O284" s="13" t="s">
        <v>45</v>
      </c>
      <c r="P284" s="16" t="s">
        <v>42</v>
      </c>
    </row>
    <row r="285" spans="1:16" ht="15.75" thickBot="1" x14ac:dyDescent="0.3">
      <c r="A285" s="10">
        <v>1098</v>
      </c>
      <c r="B285" s="10">
        <v>109801</v>
      </c>
      <c r="C285" s="10">
        <v>1</v>
      </c>
      <c r="D285" s="10">
        <v>1</v>
      </c>
      <c r="E285" s="41"/>
      <c r="F285" s="54">
        <v>12.5</v>
      </c>
      <c r="G285" s="54">
        <v>2.2613191309307199</v>
      </c>
      <c r="H285" s="54">
        <v>10.9844319424296</v>
      </c>
      <c r="I285" s="58">
        <v>9.6186174297129803</v>
      </c>
      <c r="J285" s="41"/>
      <c r="K285" s="72" t="s">
        <v>40</v>
      </c>
      <c r="L285" s="14" t="s">
        <v>48</v>
      </c>
      <c r="M285" s="14">
        <v>3</v>
      </c>
      <c r="N285" s="14" t="s">
        <v>50</v>
      </c>
      <c r="O285" s="14" t="s">
        <v>45</v>
      </c>
      <c r="P285" s="18" t="s">
        <v>42</v>
      </c>
    </row>
    <row r="286" spans="1:16" ht="15.75" thickBot="1" x14ac:dyDescent="0.3">
      <c r="A286" s="55">
        <v>1099</v>
      </c>
      <c r="B286" s="55">
        <v>109900</v>
      </c>
      <c r="C286" s="55">
        <v>1</v>
      </c>
      <c r="D286" s="55">
        <v>1</v>
      </c>
      <c r="E286" s="42">
        <v>1</v>
      </c>
      <c r="F286" s="56">
        <v>10.5625</v>
      </c>
      <c r="G286" s="56">
        <v>1.75135938310924</v>
      </c>
      <c r="H286" s="56">
        <v>10.170429968367401</v>
      </c>
      <c r="I286" s="60">
        <v>9.1560101342616402</v>
      </c>
      <c r="J286" s="38">
        <f>SUM(I286)</f>
        <v>9.1560101342616402</v>
      </c>
      <c r="K286" s="71" t="s">
        <v>41</v>
      </c>
      <c r="L286" s="19" t="s">
        <v>48</v>
      </c>
      <c r="M286" s="19">
        <v>2</v>
      </c>
      <c r="N286" s="19" t="s">
        <v>50</v>
      </c>
      <c r="O286" s="19" t="s">
        <v>45</v>
      </c>
      <c r="P286" s="17" t="s">
        <v>42</v>
      </c>
    </row>
    <row r="287" spans="1:16" x14ac:dyDescent="0.25">
      <c r="A287" s="7">
        <v>1100</v>
      </c>
      <c r="B287" s="7">
        <v>110000</v>
      </c>
      <c r="C287" s="7">
        <v>1</v>
      </c>
      <c r="D287" s="7">
        <v>0</v>
      </c>
      <c r="E287" s="39">
        <v>0.33333333333333331</v>
      </c>
      <c r="F287" s="52" t="s">
        <v>5</v>
      </c>
      <c r="G287" s="52" t="s">
        <v>5</v>
      </c>
      <c r="H287" s="52" t="s">
        <v>5</v>
      </c>
      <c r="I287" s="57" t="s">
        <v>5</v>
      </c>
      <c r="J287" s="39">
        <f>SUM(I287:I289)</f>
        <v>0</v>
      </c>
      <c r="K287" s="73" t="s">
        <v>41</v>
      </c>
      <c r="L287" s="13" t="s">
        <v>49</v>
      </c>
      <c r="M287" s="13">
        <v>5</v>
      </c>
      <c r="N287" s="13" t="s">
        <v>53</v>
      </c>
      <c r="O287" s="13" t="s">
        <v>46</v>
      </c>
      <c r="P287" s="16" t="s">
        <v>43</v>
      </c>
    </row>
    <row r="288" spans="1:16" x14ac:dyDescent="0.25">
      <c r="A288" s="21">
        <v>1100</v>
      </c>
      <c r="B288" s="21">
        <v>110001</v>
      </c>
      <c r="C288" s="21">
        <v>0</v>
      </c>
      <c r="D288" s="21">
        <v>0</v>
      </c>
      <c r="E288" s="40"/>
      <c r="F288" s="25" t="s">
        <v>5</v>
      </c>
      <c r="G288" s="25" t="s">
        <v>5</v>
      </c>
      <c r="H288" s="25" t="s">
        <v>5</v>
      </c>
      <c r="I288" s="59" t="s">
        <v>5</v>
      </c>
      <c r="J288" s="40"/>
      <c r="K288" s="71" t="s">
        <v>41</v>
      </c>
      <c r="L288" s="19" t="s">
        <v>49</v>
      </c>
      <c r="M288" s="19">
        <v>5</v>
      </c>
      <c r="N288" s="19" t="s">
        <v>53</v>
      </c>
      <c r="O288" s="19" t="s">
        <v>46</v>
      </c>
      <c r="P288" s="17" t="s">
        <v>43</v>
      </c>
    </row>
    <row r="289" spans="1:16" ht="15.75" thickBot="1" x14ac:dyDescent="0.3">
      <c r="A289" s="10">
        <v>1100</v>
      </c>
      <c r="B289" s="10">
        <v>110002</v>
      </c>
      <c r="C289" s="10">
        <v>1</v>
      </c>
      <c r="D289" s="10">
        <v>0</v>
      </c>
      <c r="E289" s="41"/>
      <c r="F289" s="54" t="s">
        <v>5</v>
      </c>
      <c r="G289" s="54" t="s">
        <v>5</v>
      </c>
      <c r="H289" s="54" t="s">
        <v>5</v>
      </c>
      <c r="I289" s="58" t="s">
        <v>5</v>
      </c>
      <c r="J289" s="41"/>
      <c r="K289" s="72" t="s">
        <v>41</v>
      </c>
      <c r="L289" s="14" t="s">
        <v>49</v>
      </c>
      <c r="M289" s="14">
        <v>5</v>
      </c>
      <c r="N289" s="14" t="s">
        <v>53</v>
      </c>
      <c r="O289" s="14" t="s">
        <v>46</v>
      </c>
      <c r="P289" s="18" t="s">
        <v>43</v>
      </c>
    </row>
    <row r="290" spans="1:16" x14ac:dyDescent="0.25">
      <c r="A290" s="7">
        <v>1102</v>
      </c>
      <c r="B290" s="7">
        <v>110200</v>
      </c>
      <c r="C290" s="7">
        <v>1</v>
      </c>
      <c r="D290" s="7">
        <v>1</v>
      </c>
      <c r="E290" s="39">
        <v>0.83333333333333337</v>
      </c>
      <c r="F290" s="52">
        <v>0.25</v>
      </c>
      <c r="G290" s="52">
        <v>7.0230189865060702E-2</v>
      </c>
      <c r="H290" s="52" t="s">
        <v>5</v>
      </c>
      <c r="I290" s="57" t="s">
        <v>5</v>
      </c>
      <c r="J290" s="39">
        <f>SUM(I290:I292)</f>
        <v>0</v>
      </c>
      <c r="K290" s="73" t="s">
        <v>41</v>
      </c>
      <c r="L290" s="13" t="s">
        <v>49</v>
      </c>
      <c r="M290" s="13">
        <v>5</v>
      </c>
      <c r="N290" s="13" t="s">
        <v>53</v>
      </c>
      <c r="O290" s="13" t="s">
        <v>46</v>
      </c>
      <c r="P290" s="16" t="s">
        <v>43</v>
      </c>
    </row>
    <row r="291" spans="1:16" x14ac:dyDescent="0.25">
      <c r="A291" s="21">
        <v>1102</v>
      </c>
      <c r="B291" s="21">
        <v>110201</v>
      </c>
      <c r="C291" s="21">
        <v>0</v>
      </c>
      <c r="D291" s="21">
        <v>1</v>
      </c>
      <c r="E291" s="40"/>
      <c r="F291" s="25" t="s">
        <v>5</v>
      </c>
      <c r="G291" s="25" t="s">
        <v>5</v>
      </c>
      <c r="H291" s="25" t="s">
        <v>5</v>
      </c>
      <c r="I291" s="59" t="s">
        <v>5</v>
      </c>
      <c r="J291" s="40"/>
      <c r="K291" s="71" t="s">
        <v>41</v>
      </c>
      <c r="L291" s="19" t="s">
        <v>49</v>
      </c>
      <c r="M291" s="19">
        <v>5</v>
      </c>
      <c r="N291" s="19" t="s">
        <v>53</v>
      </c>
      <c r="O291" s="19" t="s">
        <v>46</v>
      </c>
      <c r="P291" s="17" t="s">
        <v>43</v>
      </c>
    </row>
    <row r="292" spans="1:16" ht="15.75" thickBot="1" x14ac:dyDescent="0.3">
      <c r="A292" s="10">
        <v>1102</v>
      </c>
      <c r="B292" s="10">
        <v>110202</v>
      </c>
      <c r="C292" s="10">
        <v>1</v>
      </c>
      <c r="D292" s="10">
        <v>1</v>
      </c>
      <c r="E292" s="41"/>
      <c r="F292" s="54" t="s">
        <v>5</v>
      </c>
      <c r="G292" s="54" t="s">
        <v>5</v>
      </c>
      <c r="H292" s="54" t="s">
        <v>5</v>
      </c>
      <c r="I292" s="58" t="s">
        <v>5</v>
      </c>
      <c r="J292" s="41"/>
      <c r="K292" s="72" t="s">
        <v>41</v>
      </c>
      <c r="L292" s="14" t="s">
        <v>49</v>
      </c>
      <c r="M292" s="14">
        <v>5</v>
      </c>
      <c r="N292" s="14" t="s">
        <v>53</v>
      </c>
      <c r="O292" s="14" t="s">
        <v>46</v>
      </c>
      <c r="P292" s="18" t="s">
        <v>43</v>
      </c>
    </row>
    <row r="293" spans="1:16" x14ac:dyDescent="0.25">
      <c r="A293" s="7">
        <v>1103</v>
      </c>
      <c r="B293" s="7">
        <v>110300</v>
      </c>
      <c r="C293" s="7">
        <v>0</v>
      </c>
      <c r="D293" s="7">
        <v>0</v>
      </c>
      <c r="E293" s="39">
        <v>0</v>
      </c>
      <c r="F293" s="52" t="s">
        <v>5</v>
      </c>
      <c r="G293" s="52" t="s">
        <v>5</v>
      </c>
      <c r="H293" s="52" t="s">
        <v>5</v>
      </c>
      <c r="I293" s="57" t="s">
        <v>5</v>
      </c>
      <c r="J293" s="39">
        <f>SUM(I293:I294)</f>
        <v>0</v>
      </c>
      <c r="K293" s="73" t="s">
        <v>40</v>
      </c>
      <c r="L293" s="13" t="s">
        <v>47</v>
      </c>
      <c r="M293" s="13">
        <v>5</v>
      </c>
      <c r="N293" s="13" t="s">
        <v>52</v>
      </c>
      <c r="O293" s="13" t="s">
        <v>45</v>
      </c>
      <c r="P293" s="16" t="s">
        <v>42</v>
      </c>
    </row>
    <row r="294" spans="1:16" ht="15.75" thickBot="1" x14ac:dyDescent="0.3">
      <c r="A294" s="10">
        <v>1103</v>
      </c>
      <c r="B294" s="10">
        <v>110301</v>
      </c>
      <c r="C294" s="10">
        <v>0</v>
      </c>
      <c r="D294" s="10">
        <v>0</v>
      </c>
      <c r="E294" s="41"/>
      <c r="F294" s="54" t="s">
        <v>5</v>
      </c>
      <c r="G294" s="54" t="s">
        <v>5</v>
      </c>
      <c r="H294" s="54" t="s">
        <v>5</v>
      </c>
      <c r="I294" s="58" t="s">
        <v>5</v>
      </c>
      <c r="J294" s="41"/>
      <c r="K294" s="72" t="s">
        <v>40</v>
      </c>
      <c r="L294" s="14" t="s">
        <v>47</v>
      </c>
      <c r="M294" s="14">
        <v>5</v>
      </c>
      <c r="N294" s="14" t="s">
        <v>52</v>
      </c>
      <c r="O294" s="14" t="s">
        <v>45</v>
      </c>
      <c r="P294" s="18" t="s">
        <v>42</v>
      </c>
    </row>
    <row r="295" spans="1:16" x14ac:dyDescent="0.25">
      <c r="A295" s="7">
        <v>1104</v>
      </c>
      <c r="B295" s="7">
        <v>110400</v>
      </c>
      <c r="C295" s="7">
        <v>1</v>
      </c>
      <c r="D295" s="7">
        <v>1</v>
      </c>
      <c r="E295" s="39">
        <v>1</v>
      </c>
      <c r="F295" s="52">
        <v>0.375</v>
      </c>
      <c r="G295" s="52">
        <v>0.103395739127166</v>
      </c>
      <c r="H295" s="52">
        <v>0.81176366044810799</v>
      </c>
      <c r="I295" s="57">
        <v>0.81176366044810799</v>
      </c>
      <c r="J295" s="39">
        <f>SUM(I295:I297)</f>
        <v>2.6374565445148983</v>
      </c>
      <c r="K295" s="73" t="s">
        <v>40</v>
      </c>
      <c r="L295" s="13" t="s">
        <v>47</v>
      </c>
      <c r="M295" s="13">
        <v>4</v>
      </c>
      <c r="N295" s="13" t="s">
        <v>52</v>
      </c>
      <c r="O295" s="13" t="s">
        <v>45</v>
      </c>
      <c r="P295" s="16" t="s">
        <v>42</v>
      </c>
    </row>
    <row r="296" spans="1:16" x14ac:dyDescent="0.25">
      <c r="A296" s="21">
        <v>1104</v>
      </c>
      <c r="B296" s="21">
        <v>110401</v>
      </c>
      <c r="C296" s="21">
        <v>1</v>
      </c>
      <c r="D296" s="21">
        <v>1</v>
      </c>
      <c r="E296" s="40"/>
      <c r="F296" s="25" t="s">
        <v>5</v>
      </c>
      <c r="G296" s="25" t="s">
        <v>5</v>
      </c>
      <c r="H296" s="25" t="s">
        <v>5</v>
      </c>
      <c r="I296" s="59" t="s">
        <v>5</v>
      </c>
      <c r="J296" s="40"/>
      <c r="K296" s="71" t="s">
        <v>40</v>
      </c>
      <c r="L296" s="19" t="s">
        <v>47</v>
      </c>
      <c r="M296" s="19">
        <v>4</v>
      </c>
      <c r="N296" s="19" t="s">
        <v>52</v>
      </c>
      <c r="O296" s="19" t="s">
        <v>45</v>
      </c>
      <c r="P296" s="17" t="s">
        <v>42</v>
      </c>
    </row>
    <row r="297" spans="1:16" ht="15.75" thickBot="1" x14ac:dyDescent="0.3">
      <c r="A297" s="10">
        <v>1104</v>
      </c>
      <c r="B297" s="10">
        <v>110402</v>
      </c>
      <c r="C297" s="10">
        <v>1</v>
      </c>
      <c r="D297" s="10">
        <v>1</v>
      </c>
      <c r="E297" s="41"/>
      <c r="F297" s="54">
        <v>7.8125</v>
      </c>
      <c r="G297" s="54">
        <v>1.1497880555964202</v>
      </c>
      <c r="H297" s="54">
        <v>2.0436338805129299</v>
      </c>
      <c r="I297" s="58">
        <v>1.8256928840667901</v>
      </c>
      <c r="J297" s="41"/>
      <c r="K297" s="72" t="s">
        <v>40</v>
      </c>
      <c r="L297" s="14" t="s">
        <v>47</v>
      </c>
      <c r="M297" s="14">
        <v>4</v>
      </c>
      <c r="N297" s="14" t="s">
        <v>52</v>
      </c>
      <c r="O297" s="14" t="s">
        <v>45</v>
      </c>
      <c r="P297" s="18" t="s">
        <v>42</v>
      </c>
    </row>
    <row r="298" spans="1:16" x14ac:dyDescent="0.25">
      <c r="A298" s="7">
        <v>1105</v>
      </c>
      <c r="B298" s="7">
        <v>110500</v>
      </c>
      <c r="C298" s="7">
        <v>0</v>
      </c>
      <c r="D298" s="7">
        <v>1</v>
      </c>
      <c r="E298" s="39">
        <v>0.66666666666666663</v>
      </c>
      <c r="F298" s="52" t="s">
        <v>5</v>
      </c>
      <c r="G298" s="52" t="s">
        <v>5</v>
      </c>
      <c r="H298" s="52" t="s">
        <v>5</v>
      </c>
      <c r="I298" s="57" t="s">
        <v>5</v>
      </c>
      <c r="J298" s="39">
        <f>SUM(I298:I300)</f>
        <v>2.3007184257047202</v>
      </c>
      <c r="K298" s="73" t="s">
        <v>40</v>
      </c>
      <c r="L298" s="13" t="s">
        <v>47</v>
      </c>
      <c r="M298" s="13">
        <v>6</v>
      </c>
      <c r="N298" s="13" t="s">
        <v>52</v>
      </c>
      <c r="O298" s="13" t="s">
        <v>45</v>
      </c>
      <c r="P298" s="16" t="s">
        <v>42</v>
      </c>
    </row>
    <row r="299" spans="1:16" x14ac:dyDescent="0.25">
      <c r="A299" s="21">
        <v>1105</v>
      </c>
      <c r="B299" s="21">
        <v>110501</v>
      </c>
      <c r="C299" s="21">
        <v>0</v>
      </c>
      <c r="D299" s="21">
        <v>1</v>
      </c>
      <c r="E299" s="40"/>
      <c r="F299" s="25" t="s">
        <v>5</v>
      </c>
      <c r="G299" s="25" t="s">
        <v>5</v>
      </c>
      <c r="H299" s="25" t="s">
        <v>5</v>
      </c>
      <c r="I299" s="59" t="s">
        <v>5</v>
      </c>
      <c r="J299" s="40"/>
      <c r="K299" s="71" t="s">
        <v>40</v>
      </c>
      <c r="L299" s="19" t="s">
        <v>47</v>
      </c>
      <c r="M299" s="19">
        <v>6</v>
      </c>
      <c r="N299" s="19" t="s">
        <v>52</v>
      </c>
      <c r="O299" s="19" t="s">
        <v>45</v>
      </c>
      <c r="P299" s="17" t="s">
        <v>42</v>
      </c>
    </row>
    <row r="300" spans="1:16" ht="15.75" thickBot="1" x14ac:dyDescent="0.3">
      <c r="A300" s="10">
        <v>1105</v>
      </c>
      <c r="B300" s="10">
        <v>110502</v>
      </c>
      <c r="C300" s="10">
        <v>1</v>
      </c>
      <c r="D300" s="10">
        <v>1</v>
      </c>
      <c r="E300" s="41"/>
      <c r="F300" s="54">
        <v>6.4375</v>
      </c>
      <c r="G300" s="54">
        <v>1.3021308976333199</v>
      </c>
      <c r="H300" s="54">
        <v>2.50151396132354</v>
      </c>
      <c r="I300" s="58">
        <v>2.3007184257047202</v>
      </c>
      <c r="J300" s="41"/>
      <c r="K300" s="72" t="s">
        <v>40</v>
      </c>
      <c r="L300" s="14" t="s">
        <v>47</v>
      </c>
      <c r="M300" s="14">
        <v>6</v>
      </c>
      <c r="N300" s="14" t="s">
        <v>52</v>
      </c>
      <c r="O300" s="14" t="s">
        <v>45</v>
      </c>
      <c r="P300" s="18" t="s">
        <v>42</v>
      </c>
    </row>
    <row r="301" spans="1:16" x14ac:dyDescent="0.25">
      <c r="A301" s="7">
        <v>1106</v>
      </c>
      <c r="B301" s="7">
        <v>110600</v>
      </c>
      <c r="C301" s="7">
        <v>1</v>
      </c>
      <c r="D301" s="7">
        <v>0</v>
      </c>
      <c r="E301" s="39">
        <v>0.66666666666666663</v>
      </c>
      <c r="F301" s="52">
        <v>1.3125</v>
      </c>
      <c r="G301" s="52">
        <v>0.31809060535032302</v>
      </c>
      <c r="H301" s="52">
        <v>6.8117669168979402</v>
      </c>
      <c r="I301" s="57">
        <v>5.8781650398468503</v>
      </c>
      <c r="J301" s="39">
        <f>SUM(I301:I303)</f>
        <v>14.308632889913529</v>
      </c>
      <c r="K301" s="73" t="s">
        <v>40</v>
      </c>
      <c r="L301" s="13" t="s">
        <v>49</v>
      </c>
      <c r="M301" s="13">
        <v>5</v>
      </c>
      <c r="N301" s="13" t="s">
        <v>53</v>
      </c>
      <c r="O301" s="13" t="s">
        <v>45</v>
      </c>
      <c r="P301" s="16" t="s">
        <v>43</v>
      </c>
    </row>
    <row r="302" spans="1:16" x14ac:dyDescent="0.25">
      <c r="A302" s="21">
        <v>1106</v>
      </c>
      <c r="B302" s="21">
        <v>110601</v>
      </c>
      <c r="C302" s="21">
        <v>1</v>
      </c>
      <c r="D302" s="21">
        <v>0</v>
      </c>
      <c r="E302" s="40"/>
      <c r="F302" s="53">
        <v>2.125</v>
      </c>
      <c r="G302" s="53">
        <v>0.50970270925262406</v>
      </c>
      <c r="H302" s="53">
        <v>6.6810857963401604</v>
      </c>
      <c r="I302" s="59">
        <v>5.7040898725307398</v>
      </c>
      <c r="J302" s="40"/>
      <c r="K302" s="71" t="s">
        <v>40</v>
      </c>
      <c r="L302" s="19" t="s">
        <v>49</v>
      </c>
      <c r="M302" s="19">
        <v>5</v>
      </c>
      <c r="N302" s="19" t="s">
        <v>53</v>
      </c>
      <c r="O302" s="19" t="s">
        <v>45</v>
      </c>
      <c r="P302" s="17" t="s">
        <v>43</v>
      </c>
    </row>
    <row r="303" spans="1:16" ht="15.75" thickBot="1" x14ac:dyDescent="0.3">
      <c r="A303" s="21">
        <v>1106</v>
      </c>
      <c r="B303" s="21">
        <v>110602</v>
      </c>
      <c r="C303" s="21">
        <v>1</v>
      </c>
      <c r="D303" s="21">
        <v>1</v>
      </c>
      <c r="E303" s="40"/>
      <c r="F303" s="53">
        <v>6.75</v>
      </c>
      <c r="G303" s="53">
        <v>1.56768709384371</v>
      </c>
      <c r="H303" s="53">
        <v>3.0817694030304001</v>
      </c>
      <c r="I303" s="59">
        <v>2.72637797753594</v>
      </c>
      <c r="J303" s="41"/>
      <c r="K303" s="72" t="s">
        <v>40</v>
      </c>
      <c r="L303" s="14" t="s">
        <v>49</v>
      </c>
      <c r="M303" s="14">
        <v>5</v>
      </c>
      <c r="N303" s="14" t="s">
        <v>53</v>
      </c>
      <c r="O303" s="14" t="s">
        <v>45</v>
      </c>
      <c r="P303" s="18" t="s">
        <v>43</v>
      </c>
    </row>
    <row r="304" spans="1:16" x14ac:dyDescent="0.25">
      <c r="A304" s="7">
        <v>1107</v>
      </c>
      <c r="B304" s="7">
        <v>110700</v>
      </c>
      <c r="C304" s="7">
        <v>1</v>
      </c>
      <c r="D304" s="7">
        <v>1</v>
      </c>
      <c r="E304" s="39">
        <v>1</v>
      </c>
      <c r="F304" s="52" t="s">
        <v>5</v>
      </c>
      <c r="G304" s="52" t="s">
        <v>5</v>
      </c>
      <c r="H304" s="52" t="s">
        <v>5</v>
      </c>
      <c r="I304" s="57" t="s">
        <v>5</v>
      </c>
      <c r="J304" s="39">
        <f>SUM(I304:I306)</f>
        <v>0</v>
      </c>
      <c r="K304" s="73" t="s">
        <v>5</v>
      </c>
      <c r="L304" s="13" t="s">
        <v>5</v>
      </c>
      <c r="M304" s="13" t="s">
        <v>5</v>
      </c>
      <c r="N304" s="13" t="s">
        <v>5</v>
      </c>
      <c r="O304" s="13" t="s">
        <v>5</v>
      </c>
      <c r="P304" s="16" t="s">
        <v>5</v>
      </c>
    </row>
    <row r="305" spans="1:16" x14ac:dyDescent="0.25">
      <c r="A305" s="21">
        <v>1107</v>
      </c>
      <c r="B305" s="21">
        <v>110701</v>
      </c>
      <c r="C305" s="21">
        <v>1</v>
      </c>
      <c r="D305" s="21">
        <v>1</v>
      </c>
      <c r="E305" s="40"/>
      <c r="F305" s="53" t="s">
        <v>5</v>
      </c>
      <c r="G305" s="53" t="s">
        <v>5</v>
      </c>
      <c r="H305" s="53" t="s">
        <v>5</v>
      </c>
      <c r="I305" s="59" t="s">
        <v>5</v>
      </c>
      <c r="J305" s="40"/>
      <c r="K305" s="71" t="s">
        <v>5</v>
      </c>
      <c r="L305" s="19" t="s">
        <v>5</v>
      </c>
      <c r="M305" s="19" t="s">
        <v>5</v>
      </c>
      <c r="N305" s="19" t="s">
        <v>5</v>
      </c>
      <c r="O305" s="19" t="s">
        <v>5</v>
      </c>
      <c r="P305" s="17" t="s">
        <v>5</v>
      </c>
    </row>
    <row r="306" spans="1:16" ht="15.75" thickBot="1" x14ac:dyDescent="0.3">
      <c r="A306" s="10">
        <v>1107</v>
      </c>
      <c r="B306" s="10">
        <v>110702</v>
      </c>
      <c r="C306" s="10">
        <v>1</v>
      </c>
      <c r="D306" s="10">
        <v>1</v>
      </c>
      <c r="E306" s="41"/>
      <c r="F306" s="54" t="s">
        <v>5</v>
      </c>
      <c r="G306" s="54" t="s">
        <v>5</v>
      </c>
      <c r="H306" s="54" t="s">
        <v>5</v>
      </c>
      <c r="I306" s="58" t="s">
        <v>5</v>
      </c>
      <c r="J306" s="41"/>
      <c r="K306" s="72" t="s">
        <v>5</v>
      </c>
      <c r="L306" s="14" t="s">
        <v>5</v>
      </c>
      <c r="M306" s="14" t="s">
        <v>5</v>
      </c>
      <c r="N306" s="14" t="s">
        <v>5</v>
      </c>
      <c r="O306" s="14" t="s">
        <v>5</v>
      </c>
      <c r="P306" s="18" t="s">
        <v>5</v>
      </c>
    </row>
    <row r="307" spans="1:16" x14ac:dyDescent="0.25">
      <c r="A307" s="7">
        <v>1108</v>
      </c>
      <c r="B307" s="7">
        <v>110800</v>
      </c>
      <c r="C307" s="7">
        <v>0</v>
      </c>
      <c r="D307" s="7">
        <v>0</v>
      </c>
      <c r="E307" s="39">
        <v>0.5</v>
      </c>
      <c r="F307" s="52" t="s">
        <v>5</v>
      </c>
      <c r="G307" s="52" t="s">
        <v>5</v>
      </c>
      <c r="H307" s="52" t="s">
        <v>5</v>
      </c>
      <c r="I307" s="57" t="s">
        <v>5</v>
      </c>
      <c r="J307" s="39">
        <f>SUM(I307:I310)</f>
        <v>45.565797926758499</v>
      </c>
      <c r="K307" s="73" t="s">
        <v>41</v>
      </c>
      <c r="L307" s="13" t="s">
        <v>47</v>
      </c>
      <c r="M307" s="13">
        <v>5</v>
      </c>
      <c r="N307" s="13" t="s">
        <v>50</v>
      </c>
      <c r="O307" s="13" t="s">
        <v>46</v>
      </c>
      <c r="P307" s="16" t="s">
        <v>42</v>
      </c>
    </row>
    <row r="308" spans="1:16" x14ac:dyDescent="0.25">
      <c r="A308" s="21">
        <v>1108</v>
      </c>
      <c r="B308" s="21">
        <v>110801</v>
      </c>
      <c r="C308" s="21">
        <v>1</v>
      </c>
      <c r="D308" s="21">
        <v>1</v>
      </c>
      <c r="E308" s="40"/>
      <c r="F308" s="53">
        <v>22.125</v>
      </c>
      <c r="G308" s="53">
        <v>4.6331265366183292</v>
      </c>
      <c r="H308" s="53">
        <v>53.920316692975703</v>
      </c>
      <c r="I308" s="59">
        <v>45.565797926758499</v>
      </c>
      <c r="J308" s="40"/>
      <c r="K308" s="71" t="s">
        <v>41</v>
      </c>
      <c r="L308" s="19" t="s">
        <v>47</v>
      </c>
      <c r="M308" s="19">
        <v>5</v>
      </c>
      <c r="N308" s="19" t="s">
        <v>50</v>
      </c>
      <c r="O308" s="19" t="s">
        <v>46</v>
      </c>
      <c r="P308" s="17" t="s">
        <v>42</v>
      </c>
    </row>
    <row r="309" spans="1:16" x14ac:dyDescent="0.25">
      <c r="A309" s="21">
        <v>1108</v>
      </c>
      <c r="B309" s="21">
        <v>110803</v>
      </c>
      <c r="C309" s="21">
        <v>0</v>
      </c>
      <c r="D309" s="21">
        <v>0</v>
      </c>
      <c r="E309" s="40"/>
      <c r="F309" s="25" t="s">
        <v>5</v>
      </c>
      <c r="G309" s="25" t="s">
        <v>5</v>
      </c>
      <c r="H309" s="25" t="s">
        <v>5</v>
      </c>
      <c r="I309" s="59" t="s">
        <v>5</v>
      </c>
      <c r="J309" s="40"/>
      <c r="K309" s="71" t="s">
        <v>41</v>
      </c>
      <c r="L309" s="19" t="s">
        <v>47</v>
      </c>
      <c r="M309" s="19">
        <v>5</v>
      </c>
      <c r="N309" s="19" t="s">
        <v>50</v>
      </c>
      <c r="O309" s="19" t="s">
        <v>46</v>
      </c>
      <c r="P309" s="17" t="s">
        <v>42</v>
      </c>
    </row>
    <row r="310" spans="1:16" ht="15.75" thickBot="1" x14ac:dyDescent="0.3">
      <c r="A310" s="10">
        <v>1108</v>
      </c>
      <c r="B310" s="10">
        <v>110805</v>
      </c>
      <c r="C310" s="10">
        <v>1</v>
      </c>
      <c r="D310" s="10">
        <v>1</v>
      </c>
      <c r="E310" s="41"/>
      <c r="F310" s="54" t="s">
        <v>5</v>
      </c>
      <c r="G310" s="54" t="s">
        <v>5</v>
      </c>
      <c r="H310" s="54" t="s">
        <v>5</v>
      </c>
      <c r="I310" s="58" t="s">
        <v>5</v>
      </c>
      <c r="J310" s="41"/>
      <c r="K310" s="72" t="s">
        <v>41</v>
      </c>
      <c r="L310" s="14" t="s">
        <v>47</v>
      </c>
      <c r="M310" s="14">
        <v>5</v>
      </c>
      <c r="N310" s="14" t="s">
        <v>50</v>
      </c>
      <c r="O310" s="14" t="s">
        <v>46</v>
      </c>
      <c r="P310" s="18" t="s">
        <v>42</v>
      </c>
    </row>
    <row r="311" spans="1:16" x14ac:dyDescent="0.25">
      <c r="A311" s="7">
        <v>1109</v>
      </c>
      <c r="B311" s="7">
        <v>110900</v>
      </c>
      <c r="C311" s="7">
        <v>0</v>
      </c>
      <c r="D311" s="7">
        <v>0</v>
      </c>
      <c r="E311" s="39">
        <v>0.5</v>
      </c>
      <c r="F311" s="52" t="s">
        <v>5</v>
      </c>
      <c r="G311" s="52" t="s">
        <v>5</v>
      </c>
      <c r="H311" s="52" t="s">
        <v>5</v>
      </c>
      <c r="I311" s="57" t="s">
        <v>5</v>
      </c>
      <c r="J311" s="39">
        <f>SUM(I311:I313)</f>
        <v>1.9927466663786999</v>
      </c>
      <c r="K311" s="73" t="s">
        <v>41</v>
      </c>
      <c r="L311" s="13" t="s">
        <v>47</v>
      </c>
      <c r="M311" s="13">
        <v>6</v>
      </c>
      <c r="N311" s="13" t="s">
        <v>51</v>
      </c>
      <c r="O311" s="13" t="s">
        <v>45</v>
      </c>
      <c r="P311" s="16" t="s">
        <v>42</v>
      </c>
    </row>
    <row r="312" spans="1:16" x14ac:dyDescent="0.25">
      <c r="A312" s="21">
        <v>1109</v>
      </c>
      <c r="B312" s="21">
        <v>110901</v>
      </c>
      <c r="C312" s="21">
        <v>0</v>
      </c>
      <c r="D312" s="21">
        <v>1</v>
      </c>
      <c r="E312" s="40"/>
      <c r="F312" s="25" t="s">
        <v>5</v>
      </c>
      <c r="G312" s="25" t="s">
        <v>5</v>
      </c>
      <c r="H312" s="25" t="s">
        <v>5</v>
      </c>
      <c r="I312" s="59" t="s">
        <v>5</v>
      </c>
      <c r="J312" s="40"/>
      <c r="K312" s="71" t="s">
        <v>41</v>
      </c>
      <c r="L312" s="19" t="s">
        <v>47</v>
      </c>
      <c r="M312" s="19">
        <v>6</v>
      </c>
      <c r="N312" s="19" t="s">
        <v>51</v>
      </c>
      <c r="O312" s="19" t="s">
        <v>45</v>
      </c>
      <c r="P312" s="17" t="s">
        <v>42</v>
      </c>
    </row>
    <row r="313" spans="1:16" ht="15.75" thickBot="1" x14ac:dyDescent="0.3">
      <c r="A313" s="10">
        <v>1109</v>
      </c>
      <c r="B313" s="10">
        <v>110902</v>
      </c>
      <c r="C313" s="10">
        <v>1</v>
      </c>
      <c r="D313" s="10">
        <v>1</v>
      </c>
      <c r="E313" s="41"/>
      <c r="F313" s="54">
        <v>6.375</v>
      </c>
      <c r="G313" s="54">
        <v>1.1211939799125901</v>
      </c>
      <c r="H313" s="54">
        <v>2.1695212850658998</v>
      </c>
      <c r="I313" s="58">
        <v>1.9927466663786999</v>
      </c>
      <c r="J313" s="41"/>
      <c r="K313" s="72" t="s">
        <v>41</v>
      </c>
      <c r="L313" s="14" t="s">
        <v>47</v>
      </c>
      <c r="M313" s="14">
        <v>6</v>
      </c>
      <c r="N313" s="14" t="s">
        <v>51</v>
      </c>
      <c r="O313" s="14" t="s">
        <v>45</v>
      </c>
      <c r="P313" s="18" t="s">
        <v>42</v>
      </c>
    </row>
    <row r="314" spans="1:16" x14ac:dyDescent="0.25">
      <c r="A314" s="7">
        <v>1110</v>
      </c>
      <c r="B314" s="7">
        <v>111000</v>
      </c>
      <c r="C314" s="7">
        <v>1</v>
      </c>
      <c r="D314" s="7">
        <v>1</v>
      </c>
      <c r="E314" s="39">
        <v>1</v>
      </c>
      <c r="F314" s="52">
        <v>0.625</v>
      </c>
      <c r="G314" s="52">
        <v>0.16314563745550201</v>
      </c>
      <c r="H314" s="52">
        <v>4.5012557550842001</v>
      </c>
      <c r="I314" s="57">
        <v>3.98265332273782</v>
      </c>
      <c r="J314" s="39">
        <f>SUM(I314:I316)</f>
        <v>31.769745589171542</v>
      </c>
      <c r="K314" s="73" t="s">
        <v>41</v>
      </c>
      <c r="L314" s="13" t="s">
        <v>48</v>
      </c>
      <c r="M314" s="13">
        <v>2</v>
      </c>
      <c r="N314" s="13" t="s">
        <v>50</v>
      </c>
      <c r="O314" s="13" t="s">
        <v>45</v>
      </c>
      <c r="P314" s="16" t="s">
        <v>42</v>
      </c>
    </row>
    <row r="315" spans="1:16" x14ac:dyDescent="0.25">
      <c r="A315" s="21">
        <v>1110</v>
      </c>
      <c r="B315" s="21">
        <v>111001</v>
      </c>
      <c r="C315" s="21">
        <v>1</v>
      </c>
      <c r="D315" s="21">
        <v>1</v>
      </c>
      <c r="E315" s="40"/>
      <c r="F315" s="53">
        <v>16.9375</v>
      </c>
      <c r="G315" s="53">
        <v>3.3579683303169703</v>
      </c>
      <c r="H315" s="53">
        <v>23.3836734270797</v>
      </c>
      <c r="I315" s="59">
        <v>20.588496705417299</v>
      </c>
      <c r="J315" s="40"/>
      <c r="K315" s="71" t="s">
        <v>41</v>
      </c>
      <c r="L315" s="19" t="s">
        <v>48</v>
      </c>
      <c r="M315" s="19">
        <v>2</v>
      </c>
      <c r="N315" s="19" t="s">
        <v>50</v>
      </c>
      <c r="O315" s="19" t="s">
        <v>45</v>
      </c>
      <c r="P315" s="17" t="s">
        <v>42</v>
      </c>
    </row>
    <row r="316" spans="1:16" ht="15.75" thickBot="1" x14ac:dyDescent="0.3">
      <c r="A316" s="10">
        <v>1110</v>
      </c>
      <c r="B316" s="10">
        <v>111002</v>
      </c>
      <c r="C316" s="10">
        <v>1</v>
      </c>
      <c r="D316" s="10">
        <v>1</v>
      </c>
      <c r="E316" s="41"/>
      <c r="F316" s="54">
        <v>11.5625</v>
      </c>
      <c r="G316" s="54">
        <v>2.13297883859545</v>
      </c>
      <c r="H316" s="54">
        <v>8.1615474954498701</v>
      </c>
      <c r="I316" s="58">
        <v>7.1985955610164201</v>
      </c>
      <c r="J316" s="41"/>
      <c r="K316" s="72" t="s">
        <v>41</v>
      </c>
      <c r="L316" s="14" t="s">
        <v>48</v>
      </c>
      <c r="M316" s="14">
        <v>2</v>
      </c>
      <c r="N316" s="14" t="s">
        <v>50</v>
      </c>
      <c r="O316" s="14" t="s">
        <v>45</v>
      </c>
      <c r="P316" s="18" t="s">
        <v>42</v>
      </c>
    </row>
    <row r="317" spans="1:16" x14ac:dyDescent="0.25">
      <c r="A317" s="7">
        <v>1111</v>
      </c>
      <c r="B317" s="7">
        <v>111100</v>
      </c>
      <c r="C317" s="7">
        <v>0</v>
      </c>
      <c r="D317" s="7">
        <v>0</v>
      </c>
      <c r="E317" s="39">
        <v>0.33333333333333331</v>
      </c>
      <c r="F317" s="52">
        <v>0.4375</v>
      </c>
      <c r="G317" s="52">
        <v>0.110948330092225</v>
      </c>
      <c r="H317" s="52">
        <v>0.82019943312836296</v>
      </c>
      <c r="I317" s="57">
        <v>0.54592609138653003</v>
      </c>
      <c r="J317" s="39">
        <f>SUM(I317:I319)</f>
        <v>1.3236315967036911</v>
      </c>
      <c r="K317" s="73" t="s">
        <v>41</v>
      </c>
      <c r="L317" s="13" t="s">
        <v>49</v>
      </c>
      <c r="M317" s="13">
        <v>5</v>
      </c>
      <c r="N317" s="13" t="s">
        <v>53</v>
      </c>
      <c r="O317" s="13" t="s">
        <v>46</v>
      </c>
      <c r="P317" s="16" t="s">
        <v>43</v>
      </c>
    </row>
    <row r="318" spans="1:16" x14ac:dyDescent="0.25">
      <c r="A318" s="21">
        <v>1111</v>
      </c>
      <c r="B318" s="21">
        <v>111101</v>
      </c>
      <c r="C318" s="21">
        <v>0</v>
      </c>
      <c r="D318" s="21">
        <v>0</v>
      </c>
      <c r="E318" s="40"/>
      <c r="F318" s="53" t="s">
        <v>5</v>
      </c>
      <c r="G318" s="53" t="s">
        <v>5</v>
      </c>
      <c r="H318" s="53" t="s">
        <v>5</v>
      </c>
      <c r="I318" s="59" t="s">
        <v>5</v>
      </c>
      <c r="J318" s="40"/>
      <c r="K318" s="71" t="s">
        <v>41</v>
      </c>
      <c r="L318" s="19" t="s">
        <v>49</v>
      </c>
      <c r="M318" s="19">
        <v>5</v>
      </c>
      <c r="N318" s="19" t="s">
        <v>53</v>
      </c>
      <c r="O318" s="19" t="s">
        <v>46</v>
      </c>
      <c r="P318" s="17" t="s">
        <v>43</v>
      </c>
    </row>
    <row r="319" spans="1:16" ht="15.75" thickBot="1" x14ac:dyDescent="0.3">
      <c r="A319" s="10">
        <v>1111</v>
      </c>
      <c r="B319" s="10">
        <v>111102</v>
      </c>
      <c r="C319" s="10">
        <v>1</v>
      </c>
      <c r="D319" s="10">
        <v>1</v>
      </c>
      <c r="E319" s="41"/>
      <c r="F319" s="54">
        <v>3.4375</v>
      </c>
      <c r="G319" s="54">
        <v>1.2553856272108899</v>
      </c>
      <c r="H319" s="54">
        <v>0.77770550531715998</v>
      </c>
      <c r="I319" s="58">
        <v>0.77770550531716098</v>
      </c>
      <c r="J319" s="41"/>
      <c r="K319" s="72" t="s">
        <v>41</v>
      </c>
      <c r="L319" s="14" t="s">
        <v>49</v>
      </c>
      <c r="M319" s="14">
        <v>5</v>
      </c>
      <c r="N319" s="14" t="s">
        <v>53</v>
      </c>
      <c r="O319" s="14" t="s">
        <v>46</v>
      </c>
      <c r="P319" s="18" t="s">
        <v>43</v>
      </c>
    </row>
    <row r="320" spans="1:16" x14ac:dyDescent="0.25">
      <c r="A320" s="7">
        <v>1112</v>
      </c>
      <c r="B320" s="7">
        <v>111200</v>
      </c>
      <c r="C320" s="7">
        <v>0</v>
      </c>
      <c r="D320" s="7">
        <v>0</v>
      </c>
      <c r="E320" s="39">
        <v>0</v>
      </c>
      <c r="F320" s="52" t="s">
        <v>5</v>
      </c>
      <c r="G320" s="52" t="s">
        <v>5</v>
      </c>
      <c r="H320" s="52" t="s">
        <v>5</v>
      </c>
      <c r="I320" s="57" t="s">
        <v>5</v>
      </c>
      <c r="J320" s="39">
        <f>SUM(I320:I321)</f>
        <v>0</v>
      </c>
      <c r="K320" s="73" t="s">
        <v>40</v>
      </c>
      <c r="L320" s="13" t="s">
        <v>49</v>
      </c>
      <c r="M320" s="13">
        <v>5</v>
      </c>
      <c r="N320" s="13" t="s">
        <v>53</v>
      </c>
      <c r="O320" s="13" t="s">
        <v>46</v>
      </c>
      <c r="P320" s="16" t="s">
        <v>43</v>
      </c>
    </row>
    <row r="321" spans="1:16" ht="15.75" thickBot="1" x14ac:dyDescent="0.3">
      <c r="A321" s="10">
        <v>1112</v>
      </c>
      <c r="B321" s="10">
        <v>111201</v>
      </c>
      <c r="C321" s="10">
        <v>0</v>
      </c>
      <c r="D321" s="10">
        <v>0</v>
      </c>
      <c r="E321" s="41"/>
      <c r="F321" s="54" t="s">
        <v>5</v>
      </c>
      <c r="G321" s="54" t="s">
        <v>5</v>
      </c>
      <c r="H321" s="54" t="s">
        <v>5</v>
      </c>
      <c r="I321" s="58" t="s">
        <v>5</v>
      </c>
      <c r="J321" s="41"/>
      <c r="K321" s="72" t="s">
        <v>40</v>
      </c>
      <c r="L321" s="14" t="s">
        <v>49</v>
      </c>
      <c r="M321" s="14">
        <v>5</v>
      </c>
      <c r="N321" s="14" t="s">
        <v>53</v>
      </c>
      <c r="O321" s="14" t="s">
        <v>46</v>
      </c>
      <c r="P321" s="18" t="s">
        <v>43</v>
      </c>
    </row>
    <row r="322" spans="1:16" x14ac:dyDescent="0.25">
      <c r="A322" s="7">
        <v>1113</v>
      </c>
      <c r="B322" s="7">
        <v>111300</v>
      </c>
      <c r="C322" s="7">
        <v>1</v>
      </c>
      <c r="D322" s="7">
        <v>0</v>
      </c>
      <c r="E322" s="39">
        <v>0.25</v>
      </c>
      <c r="F322" s="52">
        <v>0.5625</v>
      </c>
      <c r="G322" s="52">
        <v>0.16069342217403401</v>
      </c>
      <c r="H322" s="52" t="s">
        <v>5</v>
      </c>
      <c r="I322" s="57" t="s">
        <v>5</v>
      </c>
      <c r="J322" s="39">
        <f>SUM(I322:I323)</f>
        <v>0</v>
      </c>
      <c r="K322" s="73" t="s">
        <v>41</v>
      </c>
      <c r="L322" s="13" t="s">
        <v>47</v>
      </c>
      <c r="M322" s="13">
        <v>4</v>
      </c>
      <c r="N322" s="13" t="s">
        <v>51</v>
      </c>
      <c r="O322" s="13" t="s">
        <v>45</v>
      </c>
      <c r="P322" s="16" t="s">
        <v>44</v>
      </c>
    </row>
    <row r="323" spans="1:16" ht="15.75" thickBot="1" x14ac:dyDescent="0.3">
      <c r="A323" s="10">
        <v>1113</v>
      </c>
      <c r="B323" s="10">
        <v>111301</v>
      </c>
      <c r="C323" s="10">
        <v>0</v>
      </c>
      <c r="D323" s="10">
        <v>0</v>
      </c>
      <c r="E323" s="41"/>
      <c r="F323" s="54" t="s">
        <v>5</v>
      </c>
      <c r="G323" s="54" t="s">
        <v>5</v>
      </c>
      <c r="H323" s="54" t="s">
        <v>5</v>
      </c>
      <c r="I323" s="58" t="s">
        <v>5</v>
      </c>
      <c r="J323" s="41"/>
      <c r="K323" s="72" t="s">
        <v>41</v>
      </c>
      <c r="L323" s="14" t="s">
        <v>47</v>
      </c>
      <c r="M323" s="14">
        <v>4</v>
      </c>
      <c r="N323" s="14" t="s">
        <v>51</v>
      </c>
      <c r="O323" s="14" t="s">
        <v>45</v>
      </c>
      <c r="P323" s="18" t="s">
        <v>44</v>
      </c>
    </row>
    <row r="324" spans="1:16" x14ac:dyDescent="0.25">
      <c r="A324" s="7">
        <v>1114</v>
      </c>
      <c r="B324" s="7">
        <v>111400</v>
      </c>
      <c r="C324" s="7">
        <v>1</v>
      </c>
      <c r="D324" s="7">
        <v>1</v>
      </c>
      <c r="E324" s="39">
        <v>1</v>
      </c>
      <c r="F324" s="52">
        <v>11.75</v>
      </c>
      <c r="G324" s="52">
        <v>2.30090857628743</v>
      </c>
      <c r="H324" s="52">
        <v>11.745351646906199</v>
      </c>
      <c r="I324" s="57">
        <v>10.4755582686961</v>
      </c>
      <c r="J324" s="39">
        <f>SUM(I324:I325)</f>
        <v>17.826286721316318</v>
      </c>
      <c r="K324" s="73" t="s">
        <v>41</v>
      </c>
      <c r="L324" s="13" t="s">
        <v>48</v>
      </c>
      <c r="M324" s="13">
        <v>3</v>
      </c>
      <c r="N324" s="13" t="s">
        <v>50</v>
      </c>
      <c r="O324" s="13" t="s">
        <v>45</v>
      </c>
      <c r="P324" s="16" t="s">
        <v>42</v>
      </c>
    </row>
    <row r="325" spans="1:16" ht="15.75" thickBot="1" x14ac:dyDescent="0.3">
      <c r="A325" s="10">
        <v>1114</v>
      </c>
      <c r="B325" s="10">
        <v>111403</v>
      </c>
      <c r="C325" s="10">
        <v>1</v>
      </c>
      <c r="D325" s="10">
        <v>1</v>
      </c>
      <c r="E325" s="41"/>
      <c r="F325" s="54">
        <v>11.5</v>
      </c>
      <c r="G325" s="54">
        <v>2.2457277055785601</v>
      </c>
      <c r="H325" s="54">
        <v>8.3361729399646105</v>
      </c>
      <c r="I325" s="58">
        <v>7.3507284526202197</v>
      </c>
      <c r="J325" s="41"/>
      <c r="K325" s="72" t="s">
        <v>41</v>
      </c>
      <c r="L325" s="14" t="s">
        <v>48</v>
      </c>
      <c r="M325" s="14">
        <v>3</v>
      </c>
      <c r="N325" s="14" t="s">
        <v>50</v>
      </c>
      <c r="O325" s="14" t="s">
        <v>45</v>
      </c>
      <c r="P325" s="18" t="s">
        <v>42</v>
      </c>
    </row>
    <row r="326" spans="1:16" x14ac:dyDescent="0.25">
      <c r="A326" s="7">
        <v>1115</v>
      </c>
      <c r="B326" s="7">
        <v>111500</v>
      </c>
      <c r="C326" s="7">
        <v>0</v>
      </c>
      <c r="D326" s="7">
        <v>0</v>
      </c>
      <c r="E326" s="39">
        <v>0.25</v>
      </c>
      <c r="F326" s="52">
        <v>1.0625</v>
      </c>
      <c r="G326" s="52">
        <v>0.304932999775408</v>
      </c>
      <c r="H326" s="52">
        <v>12.9067573096376</v>
      </c>
      <c r="I326" s="57">
        <v>11.376688675585701</v>
      </c>
      <c r="J326" s="39">
        <f>SUM(I326:I327)</f>
        <v>11.376688675585701</v>
      </c>
      <c r="K326" s="73" t="s">
        <v>40</v>
      </c>
      <c r="L326" s="13" t="s">
        <v>47</v>
      </c>
      <c r="M326" s="13">
        <v>4</v>
      </c>
      <c r="N326" s="13" t="s">
        <v>52</v>
      </c>
      <c r="O326" s="13" t="s">
        <v>45</v>
      </c>
      <c r="P326" s="16" t="s">
        <v>43</v>
      </c>
    </row>
    <row r="327" spans="1:16" ht="15.75" thickBot="1" x14ac:dyDescent="0.3">
      <c r="A327" s="10">
        <v>1115</v>
      </c>
      <c r="B327" s="10">
        <v>111501</v>
      </c>
      <c r="C327" s="10">
        <v>1</v>
      </c>
      <c r="D327" s="10">
        <v>0</v>
      </c>
      <c r="E327" s="41"/>
      <c r="F327" s="54" t="s">
        <v>5</v>
      </c>
      <c r="G327" s="54" t="s">
        <v>5</v>
      </c>
      <c r="H327" s="54" t="s">
        <v>5</v>
      </c>
      <c r="I327" s="58" t="s">
        <v>5</v>
      </c>
      <c r="J327" s="41"/>
      <c r="K327" s="72" t="s">
        <v>40</v>
      </c>
      <c r="L327" s="14" t="s">
        <v>47</v>
      </c>
      <c r="M327" s="14">
        <v>4</v>
      </c>
      <c r="N327" s="14" t="s">
        <v>52</v>
      </c>
      <c r="O327" s="14" t="s">
        <v>45</v>
      </c>
      <c r="P327" s="18" t="s">
        <v>43</v>
      </c>
    </row>
    <row r="328" spans="1:16" x14ac:dyDescent="0.25">
      <c r="A328" s="7">
        <v>1116</v>
      </c>
      <c r="B328" s="7">
        <v>111600</v>
      </c>
      <c r="C328" s="7">
        <v>0</v>
      </c>
      <c r="D328" s="7">
        <v>0</v>
      </c>
      <c r="E328" s="39">
        <v>0.25</v>
      </c>
      <c r="F328" s="52" t="s">
        <v>5</v>
      </c>
      <c r="G328" s="52" t="s">
        <v>5</v>
      </c>
      <c r="H328" s="52" t="s">
        <v>5</v>
      </c>
      <c r="I328" s="57" t="s">
        <v>5</v>
      </c>
      <c r="J328" s="39">
        <f>SUM(I328:I331)</f>
        <v>0</v>
      </c>
      <c r="K328" s="73" t="s">
        <v>40</v>
      </c>
      <c r="L328" s="13" t="s">
        <v>47</v>
      </c>
      <c r="M328" s="13">
        <v>4</v>
      </c>
      <c r="N328" s="13" t="s">
        <v>52</v>
      </c>
      <c r="O328" s="13" t="s">
        <v>46</v>
      </c>
      <c r="P328" s="16" t="s">
        <v>42</v>
      </c>
    </row>
    <row r="329" spans="1:16" x14ac:dyDescent="0.25">
      <c r="A329" s="21">
        <v>1116</v>
      </c>
      <c r="B329" s="21">
        <v>111601</v>
      </c>
      <c r="C329" s="21">
        <v>0</v>
      </c>
      <c r="D329" s="21">
        <v>0</v>
      </c>
      <c r="E329" s="40"/>
      <c r="F329" s="53" t="s">
        <v>5</v>
      </c>
      <c r="G329" s="53" t="s">
        <v>5</v>
      </c>
      <c r="H329" s="53" t="s">
        <v>5</v>
      </c>
      <c r="I329" s="59" t="s">
        <v>5</v>
      </c>
      <c r="J329" s="40"/>
      <c r="K329" s="71" t="s">
        <v>40</v>
      </c>
      <c r="L329" s="19" t="s">
        <v>47</v>
      </c>
      <c r="M329" s="19">
        <v>4</v>
      </c>
      <c r="N329" s="19" t="s">
        <v>52</v>
      </c>
      <c r="O329" s="19" t="s">
        <v>46</v>
      </c>
      <c r="P329" s="17" t="s">
        <v>42</v>
      </c>
    </row>
    <row r="330" spans="1:16" x14ac:dyDescent="0.25">
      <c r="A330" s="21">
        <v>1116</v>
      </c>
      <c r="B330" s="21">
        <v>111602</v>
      </c>
      <c r="C330" s="21">
        <v>0</v>
      </c>
      <c r="D330" s="21">
        <v>1</v>
      </c>
      <c r="E330" s="40"/>
      <c r="F330" s="25" t="s">
        <v>5</v>
      </c>
      <c r="G330" s="25" t="s">
        <v>5</v>
      </c>
      <c r="H330" s="25" t="s">
        <v>5</v>
      </c>
      <c r="I330" s="59" t="s">
        <v>5</v>
      </c>
      <c r="J330" s="40"/>
      <c r="K330" s="71" t="s">
        <v>40</v>
      </c>
      <c r="L330" s="19" t="s">
        <v>47</v>
      </c>
      <c r="M330" s="19">
        <v>4</v>
      </c>
      <c r="N330" s="19" t="s">
        <v>52</v>
      </c>
      <c r="O330" s="19" t="s">
        <v>46</v>
      </c>
      <c r="P330" s="17" t="s">
        <v>42</v>
      </c>
    </row>
    <row r="331" spans="1:16" ht="15.75" thickBot="1" x14ac:dyDescent="0.3">
      <c r="A331" s="10">
        <v>1116</v>
      </c>
      <c r="B331" s="10">
        <v>111603</v>
      </c>
      <c r="C331" s="10">
        <v>0</v>
      </c>
      <c r="D331" s="10">
        <v>1</v>
      </c>
      <c r="E331" s="41"/>
      <c r="F331" s="54" t="s">
        <v>5</v>
      </c>
      <c r="G331" s="54" t="s">
        <v>5</v>
      </c>
      <c r="H331" s="54" t="s">
        <v>5</v>
      </c>
      <c r="I331" s="58" t="s">
        <v>5</v>
      </c>
      <c r="J331" s="41"/>
      <c r="K331" s="72" t="s">
        <v>40</v>
      </c>
      <c r="L331" s="14" t="s">
        <v>47</v>
      </c>
      <c r="M331" s="14">
        <v>4</v>
      </c>
      <c r="N331" s="14" t="s">
        <v>52</v>
      </c>
      <c r="O331" s="14" t="s">
        <v>46</v>
      </c>
      <c r="P331" s="18" t="s">
        <v>42</v>
      </c>
    </row>
    <row r="332" spans="1:16" x14ac:dyDescent="0.25">
      <c r="A332" s="7">
        <v>1117</v>
      </c>
      <c r="B332" s="7">
        <v>111700</v>
      </c>
      <c r="C332" s="7">
        <v>0</v>
      </c>
      <c r="D332" s="7">
        <v>0</v>
      </c>
      <c r="E332" s="39">
        <v>0</v>
      </c>
      <c r="F332" s="52" t="s">
        <v>5</v>
      </c>
      <c r="G332" s="52" t="s">
        <v>5</v>
      </c>
      <c r="H332" s="52" t="s">
        <v>5</v>
      </c>
      <c r="I332" s="57" t="s">
        <v>5</v>
      </c>
      <c r="J332" s="39">
        <f>SUM(I332:I333)</f>
        <v>0</v>
      </c>
      <c r="K332" s="73" t="s">
        <v>40</v>
      </c>
      <c r="L332" s="13" t="s">
        <v>49</v>
      </c>
      <c r="M332" s="13">
        <v>4</v>
      </c>
      <c r="N332" s="13" t="s">
        <v>53</v>
      </c>
      <c r="O332" s="13" t="s">
        <v>46</v>
      </c>
      <c r="P332" s="16" t="s">
        <v>43</v>
      </c>
    </row>
    <row r="333" spans="1:16" ht="15.75" thickBot="1" x14ac:dyDescent="0.3">
      <c r="A333" s="10">
        <v>1117</v>
      </c>
      <c r="B333" s="10">
        <v>111701</v>
      </c>
      <c r="C333" s="10">
        <v>0</v>
      </c>
      <c r="D333" s="10">
        <v>0</v>
      </c>
      <c r="E333" s="41"/>
      <c r="F333" s="54" t="s">
        <v>5</v>
      </c>
      <c r="G333" s="54" t="s">
        <v>5</v>
      </c>
      <c r="H333" s="54" t="s">
        <v>5</v>
      </c>
      <c r="I333" s="58" t="s">
        <v>5</v>
      </c>
      <c r="J333" s="41"/>
      <c r="K333" s="72" t="s">
        <v>40</v>
      </c>
      <c r="L333" s="14" t="s">
        <v>49</v>
      </c>
      <c r="M333" s="14">
        <v>4</v>
      </c>
      <c r="N333" s="14" t="s">
        <v>53</v>
      </c>
      <c r="O333" s="14" t="s">
        <v>46</v>
      </c>
      <c r="P333" s="18" t="s">
        <v>43</v>
      </c>
    </row>
    <row r="334" spans="1:16" x14ac:dyDescent="0.25">
      <c r="A334" s="7">
        <v>1118</v>
      </c>
      <c r="B334" s="7">
        <v>111800</v>
      </c>
      <c r="C334" s="7">
        <v>0</v>
      </c>
      <c r="D334" s="7">
        <v>0</v>
      </c>
      <c r="E334" s="39">
        <v>0</v>
      </c>
      <c r="F334" s="52" t="s">
        <v>5</v>
      </c>
      <c r="G334" s="52" t="s">
        <v>5</v>
      </c>
      <c r="H334" s="52" t="s">
        <v>5</v>
      </c>
      <c r="I334" s="57" t="s">
        <v>5</v>
      </c>
      <c r="J334" s="39">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41"/>
      <c r="F335" s="54" t="s">
        <v>5</v>
      </c>
      <c r="G335" s="54" t="s">
        <v>5</v>
      </c>
      <c r="H335" s="54" t="s">
        <v>5</v>
      </c>
      <c r="I335" s="58" t="s">
        <v>5</v>
      </c>
      <c r="J335" s="41"/>
      <c r="K335" s="72" t="s">
        <v>40</v>
      </c>
      <c r="L335" s="14" t="s">
        <v>47</v>
      </c>
      <c r="M335" s="14">
        <v>4</v>
      </c>
      <c r="N335" s="14" t="s">
        <v>53</v>
      </c>
      <c r="O335" s="14" t="s">
        <v>45</v>
      </c>
      <c r="P335" s="18" t="s">
        <v>42</v>
      </c>
    </row>
    <row r="336" spans="1:16" x14ac:dyDescent="0.25">
      <c r="A336" s="7">
        <v>1119</v>
      </c>
      <c r="B336" s="7">
        <v>111900</v>
      </c>
      <c r="C336" s="7">
        <v>0</v>
      </c>
      <c r="D336" s="7">
        <v>0</v>
      </c>
      <c r="E336" s="39">
        <v>0.5</v>
      </c>
      <c r="F336" s="52" t="s">
        <v>5</v>
      </c>
      <c r="G336" s="52" t="s">
        <v>5</v>
      </c>
      <c r="H336" s="52" t="s">
        <v>5</v>
      </c>
      <c r="I336" s="57" t="s">
        <v>5</v>
      </c>
      <c r="J336" s="39">
        <f>SUM(I336:I338)</f>
        <v>0</v>
      </c>
      <c r="K336" s="73" t="s">
        <v>41</v>
      </c>
      <c r="L336" s="13" t="s">
        <v>49</v>
      </c>
      <c r="M336" s="13">
        <v>5</v>
      </c>
      <c r="N336" s="13" t="s">
        <v>53</v>
      </c>
      <c r="O336" s="13" t="s">
        <v>46</v>
      </c>
      <c r="P336" s="16" t="s">
        <v>43</v>
      </c>
    </row>
    <row r="337" spans="1:16" x14ac:dyDescent="0.25">
      <c r="A337" s="21">
        <v>1119</v>
      </c>
      <c r="B337" s="21">
        <v>111901</v>
      </c>
      <c r="C337" s="21">
        <v>1</v>
      </c>
      <c r="D337" s="21">
        <v>0</v>
      </c>
      <c r="E337" s="40"/>
      <c r="F337" s="53">
        <v>0.5625</v>
      </c>
      <c r="G337" s="53">
        <v>8.6085482539048103E-2</v>
      </c>
      <c r="H337" s="25" t="s">
        <v>5</v>
      </c>
      <c r="I337" s="59" t="s">
        <v>5</v>
      </c>
      <c r="J337" s="40"/>
      <c r="K337" s="71" t="s">
        <v>41</v>
      </c>
      <c r="L337" s="19" t="s">
        <v>49</v>
      </c>
      <c r="M337" s="19">
        <v>5</v>
      </c>
      <c r="N337" s="19" t="s">
        <v>53</v>
      </c>
      <c r="O337" s="19" t="s">
        <v>46</v>
      </c>
      <c r="P337" s="17" t="s">
        <v>43</v>
      </c>
    </row>
    <row r="338" spans="1:16" ht="15.75" thickBot="1" x14ac:dyDescent="0.3">
      <c r="A338" s="10">
        <v>1119</v>
      </c>
      <c r="B338" s="10">
        <v>111902</v>
      </c>
      <c r="C338" s="10">
        <v>1</v>
      </c>
      <c r="D338" s="10">
        <v>1</v>
      </c>
      <c r="E338" s="41"/>
      <c r="F338" s="54">
        <v>1.625</v>
      </c>
      <c r="G338" s="54">
        <v>0.41310718299916699</v>
      </c>
      <c r="H338" s="54" t="s">
        <v>5</v>
      </c>
      <c r="I338" s="58" t="s">
        <v>5</v>
      </c>
      <c r="J338" s="41"/>
      <c r="K338" s="72" t="s">
        <v>41</v>
      </c>
      <c r="L338" s="14" t="s">
        <v>49</v>
      </c>
      <c r="M338" s="14">
        <v>5</v>
      </c>
      <c r="N338" s="14" t="s">
        <v>53</v>
      </c>
      <c r="O338" s="14" t="s">
        <v>46</v>
      </c>
      <c r="P338" s="18" t="s">
        <v>43</v>
      </c>
    </row>
    <row r="339" spans="1:16" x14ac:dyDescent="0.25">
      <c r="A339" s="7">
        <v>1120</v>
      </c>
      <c r="B339" s="7">
        <v>112000</v>
      </c>
      <c r="C339" s="7">
        <v>1</v>
      </c>
      <c r="D339" s="7">
        <v>0</v>
      </c>
      <c r="E339" s="39">
        <v>0.5</v>
      </c>
      <c r="F339" s="52">
        <v>1.5625</v>
      </c>
      <c r="G339" s="52">
        <v>0.41936771765265701</v>
      </c>
      <c r="H339" s="52">
        <v>17.770885174865601</v>
      </c>
      <c r="I339" s="57">
        <v>15.684367561430999</v>
      </c>
      <c r="J339" s="39">
        <f>SUM(I339:I340)</f>
        <v>25.507396125339639</v>
      </c>
      <c r="K339" s="73" t="s">
        <v>41</v>
      </c>
      <c r="L339" s="13" t="s">
        <v>49</v>
      </c>
      <c r="M339" s="13">
        <v>4</v>
      </c>
      <c r="N339" s="13" t="s">
        <v>53</v>
      </c>
      <c r="O339" s="13" t="s">
        <v>45</v>
      </c>
      <c r="P339" s="16" t="s">
        <v>43</v>
      </c>
    </row>
    <row r="340" spans="1:16" ht="15.75" thickBot="1" x14ac:dyDescent="0.3">
      <c r="A340" s="10">
        <v>1120</v>
      </c>
      <c r="B340" s="10">
        <v>112001</v>
      </c>
      <c r="C340" s="10">
        <v>1</v>
      </c>
      <c r="D340" s="10">
        <v>0</v>
      </c>
      <c r="E340" s="41"/>
      <c r="F340" s="54">
        <v>2.4375</v>
      </c>
      <c r="G340" s="54">
        <v>0.64134554946716804</v>
      </c>
      <c r="H340" s="54">
        <v>11.451981957170601</v>
      </c>
      <c r="I340" s="58">
        <v>9.8230285639086397</v>
      </c>
      <c r="J340" s="41"/>
      <c r="K340" s="72" t="s">
        <v>41</v>
      </c>
      <c r="L340" s="14" t="s">
        <v>49</v>
      </c>
      <c r="M340" s="14">
        <v>4</v>
      </c>
      <c r="N340" s="14" t="s">
        <v>53</v>
      </c>
      <c r="O340" s="14" t="s">
        <v>45</v>
      </c>
      <c r="P340" s="18" t="s">
        <v>43</v>
      </c>
    </row>
    <row r="341" spans="1:16" x14ac:dyDescent="0.25">
      <c r="A341" s="7">
        <v>1121</v>
      </c>
      <c r="B341" s="7">
        <v>112100</v>
      </c>
      <c r="C341" s="7">
        <v>0</v>
      </c>
      <c r="D341" s="7">
        <v>0</v>
      </c>
      <c r="E341" s="39">
        <v>0</v>
      </c>
      <c r="F341" s="52" t="s">
        <v>5</v>
      </c>
      <c r="G341" s="52" t="s">
        <v>5</v>
      </c>
      <c r="H341" s="52" t="s">
        <v>5</v>
      </c>
      <c r="I341" s="57" t="s">
        <v>5</v>
      </c>
      <c r="J341" s="39">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41"/>
      <c r="F342" s="54" t="s">
        <v>5</v>
      </c>
      <c r="G342" s="54" t="s">
        <v>5</v>
      </c>
      <c r="H342" s="54" t="s">
        <v>5</v>
      </c>
      <c r="I342" s="58" t="s">
        <v>5</v>
      </c>
      <c r="J342" s="41"/>
      <c r="K342" s="72" t="s">
        <v>41</v>
      </c>
      <c r="L342" s="14" t="s">
        <v>47</v>
      </c>
      <c r="M342" s="14">
        <v>6</v>
      </c>
      <c r="N342" s="14" t="s">
        <v>51</v>
      </c>
      <c r="O342" s="14" t="s">
        <v>45</v>
      </c>
      <c r="P342" s="18" t="s">
        <v>42</v>
      </c>
    </row>
    <row r="343" spans="1:16" x14ac:dyDescent="0.25">
      <c r="A343" s="20"/>
    </row>
    <row r="344" spans="1:16" x14ac:dyDescent="0.25">
      <c r="A344" s="20"/>
    </row>
    <row r="345" spans="1:16" x14ac:dyDescent="0.25">
      <c r="A345" s="20"/>
    </row>
    <row r="346" spans="1:16" x14ac:dyDescent="0.25">
      <c r="A346" s="20"/>
    </row>
  </sheetData>
  <mergeCells count="234">
    <mergeCell ref="K1:K2"/>
    <mergeCell ref="L1:L2"/>
    <mergeCell ref="M1:M2"/>
    <mergeCell ref="N1:N2"/>
    <mergeCell ref="O1:O2"/>
    <mergeCell ref="P1:P2"/>
    <mergeCell ref="J328:J331"/>
    <mergeCell ref="J332:J333"/>
    <mergeCell ref="J334:J335"/>
    <mergeCell ref="J336:J338"/>
    <mergeCell ref="J339:J340"/>
    <mergeCell ref="J341:J342"/>
    <mergeCell ref="J314:J316"/>
    <mergeCell ref="J317:J319"/>
    <mergeCell ref="J320:J321"/>
    <mergeCell ref="J322:J323"/>
    <mergeCell ref="J324:J325"/>
    <mergeCell ref="J326:J327"/>
    <mergeCell ref="J295:J297"/>
    <mergeCell ref="J298:J300"/>
    <mergeCell ref="J301:J303"/>
    <mergeCell ref="J304:J306"/>
    <mergeCell ref="J307:J310"/>
    <mergeCell ref="J311:J313"/>
    <mergeCell ref="J278:J280"/>
    <mergeCell ref="J281:J283"/>
    <mergeCell ref="J284:J285"/>
    <mergeCell ref="J287:J289"/>
    <mergeCell ref="J290:J292"/>
    <mergeCell ref="J293:J294"/>
    <mergeCell ref="J261:J263"/>
    <mergeCell ref="J264:J266"/>
    <mergeCell ref="J267:J268"/>
    <mergeCell ref="J269:J271"/>
    <mergeCell ref="J273:J274"/>
    <mergeCell ref="J275:J277"/>
    <mergeCell ref="J246:J248"/>
    <mergeCell ref="J249:J250"/>
    <mergeCell ref="J251:J253"/>
    <mergeCell ref="J254:J256"/>
    <mergeCell ref="J257:J258"/>
    <mergeCell ref="J259:J260"/>
    <mergeCell ref="J219:J224"/>
    <mergeCell ref="J225:J227"/>
    <mergeCell ref="J228:J232"/>
    <mergeCell ref="J233:J234"/>
    <mergeCell ref="J235:J240"/>
    <mergeCell ref="J241:J245"/>
    <mergeCell ref="J202:J204"/>
    <mergeCell ref="J205:J206"/>
    <mergeCell ref="J207:J210"/>
    <mergeCell ref="J211:J212"/>
    <mergeCell ref="J213:J214"/>
    <mergeCell ref="J215:J218"/>
    <mergeCell ref="J184:J186"/>
    <mergeCell ref="J187:J190"/>
    <mergeCell ref="J191:J192"/>
    <mergeCell ref="J193:J195"/>
    <mergeCell ref="J196:J199"/>
    <mergeCell ref="J200:J201"/>
    <mergeCell ref="J168:J170"/>
    <mergeCell ref="J171:J172"/>
    <mergeCell ref="J173:J174"/>
    <mergeCell ref="J175:J176"/>
    <mergeCell ref="J177:J181"/>
    <mergeCell ref="J182:J183"/>
    <mergeCell ref="J151:J153"/>
    <mergeCell ref="J154:J156"/>
    <mergeCell ref="J157:J160"/>
    <mergeCell ref="J161:J162"/>
    <mergeCell ref="J163:J164"/>
    <mergeCell ref="J166:J167"/>
    <mergeCell ref="J132:J133"/>
    <mergeCell ref="J134:J137"/>
    <mergeCell ref="J138:J139"/>
    <mergeCell ref="J140:J142"/>
    <mergeCell ref="J143:J147"/>
    <mergeCell ref="J148:J150"/>
    <mergeCell ref="J107:J114"/>
    <mergeCell ref="J115:J118"/>
    <mergeCell ref="J119:J121"/>
    <mergeCell ref="J122:J125"/>
    <mergeCell ref="J126:J128"/>
    <mergeCell ref="J130:J131"/>
    <mergeCell ref="J90:J91"/>
    <mergeCell ref="J92:J94"/>
    <mergeCell ref="J95:J97"/>
    <mergeCell ref="J98:J99"/>
    <mergeCell ref="J100:J104"/>
    <mergeCell ref="J105:J106"/>
    <mergeCell ref="J72:J74"/>
    <mergeCell ref="J75:J78"/>
    <mergeCell ref="J79:J81"/>
    <mergeCell ref="J82:J84"/>
    <mergeCell ref="J85:J86"/>
    <mergeCell ref="J87:J89"/>
    <mergeCell ref="J52:J55"/>
    <mergeCell ref="J56:J59"/>
    <mergeCell ref="J60:J62"/>
    <mergeCell ref="J63:J66"/>
    <mergeCell ref="J67:J69"/>
    <mergeCell ref="J70:J71"/>
    <mergeCell ref="J36:J37"/>
    <mergeCell ref="J38:J42"/>
    <mergeCell ref="J43:J44"/>
    <mergeCell ref="J45:J46"/>
    <mergeCell ref="J47:J49"/>
    <mergeCell ref="J50:J51"/>
    <mergeCell ref="J19:J21"/>
    <mergeCell ref="J22:J24"/>
    <mergeCell ref="J25:J26"/>
    <mergeCell ref="J27:J28"/>
    <mergeCell ref="J29:J32"/>
    <mergeCell ref="J33:J35"/>
    <mergeCell ref="J4:J7"/>
    <mergeCell ref="J8:J9"/>
    <mergeCell ref="J10:J11"/>
    <mergeCell ref="J12:J13"/>
    <mergeCell ref="J14:J16"/>
    <mergeCell ref="J17:J18"/>
    <mergeCell ref="E328:E331"/>
    <mergeCell ref="E332:E333"/>
    <mergeCell ref="E334:E335"/>
    <mergeCell ref="E336:E338"/>
    <mergeCell ref="E339:E340"/>
    <mergeCell ref="E341:E342"/>
    <mergeCell ref="E314:E316"/>
    <mergeCell ref="E317:E319"/>
    <mergeCell ref="E320:E321"/>
    <mergeCell ref="E322:E323"/>
    <mergeCell ref="E324:E325"/>
    <mergeCell ref="E326:E327"/>
    <mergeCell ref="E295:E297"/>
    <mergeCell ref="E298:E300"/>
    <mergeCell ref="E301:E303"/>
    <mergeCell ref="E304:E306"/>
    <mergeCell ref="E307:E310"/>
    <mergeCell ref="E311:E313"/>
    <mergeCell ref="E278:E280"/>
    <mergeCell ref="E281:E283"/>
    <mergeCell ref="E284:E285"/>
    <mergeCell ref="E287:E289"/>
    <mergeCell ref="E290:E292"/>
    <mergeCell ref="E293:E294"/>
    <mergeCell ref="E261:E263"/>
    <mergeCell ref="E264:E266"/>
    <mergeCell ref="E267:E268"/>
    <mergeCell ref="E269:E271"/>
    <mergeCell ref="E273:E274"/>
    <mergeCell ref="E275:E277"/>
    <mergeCell ref="E246:E248"/>
    <mergeCell ref="E249:E250"/>
    <mergeCell ref="E251:E253"/>
    <mergeCell ref="E254:E256"/>
    <mergeCell ref="E257:E258"/>
    <mergeCell ref="E259:E260"/>
    <mergeCell ref="E219:E224"/>
    <mergeCell ref="E225:E227"/>
    <mergeCell ref="E228:E232"/>
    <mergeCell ref="E233:E234"/>
    <mergeCell ref="E235:E240"/>
    <mergeCell ref="E241:E245"/>
    <mergeCell ref="E202:E204"/>
    <mergeCell ref="E205:E206"/>
    <mergeCell ref="E207:E210"/>
    <mergeCell ref="E211:E212"/>
    <mergeCell ref="E213:E214"/>
    <mergeCell ref="E215:E218"/>
    <mergeCell ref="E184:E186"/>
    <mergeCell ref="E187:E190"/>
    <mergeCell ref="E191:E192"/>
    <mergeCell ref="E193:E195"/>
    <mergeCell ref="E196:E199"/>
    <mergeCell ref="E200:E201"/>
    <mergeCell ref="E168:E170"/>
    <mergeCell ref="E171:E172"/>
    <mergeCell ref="E173:E174"/>
    <mergeCell ref="E175:E176"/>
    <mergeCell ref="E177:E181"/>
    <mergeCell ref="E182:E183"/>
    <mergeCell ref="E151:E153"/>
    <mergeCell ref="E154:E156"/>
    <mergeCell ref="E157:E160"/>
    <mergeCell ref="E161:E162"/>
    <mergeCell ref="E163:E164"/>
    <mergeCell ref="E166:E167"/>
    <mergeCell ref="E132:E133"/>
    <mergeCell ref="E134:E137"/>
    <mergeCell ref="E138:E139"/>
    <mergeCell ref="E140:E142"/>
    <mergeCell ref="E143:E147"/>
    <mergeCell ref="E148:E150"/>
    <mergeCell ref="E107:E114"/>
    <mergeCell ref="E115:E118"/>
    <mergeCell ref="E119:E121"/>
    <mergeCell ref="E122:E125"/>
    <mergeCell ref="E126:E128"/>
    <mergeCell ref="E130:E131"/>
    <mergeCell ref="E90:E91"/>
    <mergeCell ref="E92:E94"/>
    <mergeCell ref="E95:E97"/>
    <mergeCell ref="E98:E99"/>
    <mergeCell ref="E100:E104"/>
    <mergeCell ref="E105:E106"/>
    <mergeCell ref="E72:E74"/>
    <mergeCell ref="E75:E78"/>
    <mergeCell ref="E79:E81"/>
    <mergeCell ref="E82:E84"/>
    <mergeCell ref="E85:E86"/>
    <mergeCell ref="E87:E89"/>
    <mergeCell ref="E52:E55"/>
    <mergeCell ref="E56:E59"/>
    <mergeCell ref="E60:E62"/>
    <mergeCell ref="E63:E66"/>
    <mergeCell ref="E67:E69"/>
    <mergeCell ref="E70:E71"/>
    <mergeCell ref="E36:E37"/>
    <mergeCell ref="E38:E42"/>
    <mergeCell ref="E43:E44"/>
    <mergeCell ref="E45:E46"/>
    <mergeCell ref="E47:E49"/>
    <mergeCell ref="E50:E51"/>
    <mergeCell ref="E19:E21"/>
    <mergeCell ref="E22:E24"/>
    <mergeCell ref="E25:E26"/>
    <mergeCell ref="E27:E28"/>
    <mergeCell ref="E29:E32"/>
    <mergeCell ref="E33:E35"/>
    <mergeCell ref="E4:E7"/>
    <mergeCell ref="E8:E9"/>
    <mergeCell ref="E10:E11"/>
    <mergeCell ref="E12:E13"/>
    <mergeCell ref="E14:E16"/>
    <mergeCell ref="E17:E18"/>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AA5E2-3417-4D49-94DC-98EBC8E033DF}">
  <dimension ref="A1:P345"/>
  <sheetViews>
    <sheetView topLeftCell="A313" workbookViewId="0">
      <selection activeCell="C7" sqref="C7"/>
    </sheetView>
  </sheetViews>
  <sheetFormatPr baseColWidth="10" defaultRowHeight="15" x14ac:dyDescent="0.25"/>
  <cols>
    <col min="1" max="1" width="9.42578125" style="9" bestFit="1" customWidth="1"/>
    <col min="2" max="2" width="7" style="9" bestFit="1" customWidth="1"/>
    <col min="3" max="3" width="12.7109375" style="9" bestFit="1" customWidth="1"/>
    <col min="4" max="4" width="24.42578125" style="9" bestFit="1" customWidth="1"/>
    <col min="5" max="5" width="43.28515625" style="43" bestFit="1" customWidth="1"/>
    <col min="6" max="6" width="11.42578125" style="27"/>
    <col min="7" max="7" width="7.85546875" style="27" bestFit="1" customWidth="1"/>
    <col min="8" max="8" width="25.28515625" style="27" bestFit="1" customWidth="1"/>
    <col min="9" max="9" width="41.42578125" style="27" bestFit="1" customWidth="1"/>
    <col min="10" max="10" width="27.140625" style="43" bestFit="1" customWidth="1"/>
    <col min="14" max="14" width="14.42578125" bestFit="1" customWidth="1"/>
    <col min="15" max="15" width="18.140625" bestFit="1" customWidth="1"/>
    <col min="17" max="16384" width="11.42578125" style="27"/>
  </cols>
  <sheetData>
    <row r="1" spans="1:16" ht="18.75" x14ac:dyDescent="0.35">
      <c r="A1" s="1" t="s">
        <v>1</v>
      </c>
      <c r="B1" s="1" t="s">
        <v>0</v>
      </c>
      <c r="C1" s="2" t="s">
        <v>56</v>
      </c>
      <c r="D1" s="2" t="s">
        <v>3</v>
      </c>
      <c r="E1" s="3" t="s">
        <v>4</v>
      </c>
      <c r="F1" s="4" t="s">
        <v>57</v>
      </c>
      <c r="G1" s="4" t="s">
        <v>58</v>
      </c>
      <c r="H1" s="2" t="s">
        <v>9</v>
      </c>
      <c r="I1" s="11" t="s">
        <v>10</v>
      </c>
      <c r="J1" s="36" t="s">
        <v>11</v>
      </c>
      <c r="K1" s="65" t="s">
        <v>34</v>
      </c>
      <c r="L1" s="66" t="s">
        <v>35</v>
      </c>
      <c r="M1" s="66" t="s">
        <v>36</v>
      </c>
      <c r="N1" s="66" t="s">
        <v>37</v>
      </c>
      <c r="O1" s="66" t="s">
        <v>38</v>
      </c>
      <c r="P1" s="67" t="s">
        <v>39</v>
      </c>
    </row>
    <row r="2" spans="1:16" ht="18.75" thickBot="1" x14ac:dyDescent="0.3">
      <c r="A2" s="5" t="s">
        <v>5</v>
      </c>
      <c r="B2" s="5" t="s">
        <v>5</v>
      </c>
      <c r="C2" s="5" t="s">
        <v>6</v>
      </c>
      <c r="D2" s="5" t="s">
        <v>6</v>
      </c>
      <c r="E2" s="22" t="s">
        <v>7</v>
      </c>
      <c r="F2" s="5" t="s">
        <v>8</v>
      </c>
      <c r="G2" s="5" t="s">
        <v>8</v>
      </c>
      <c r="H2" s="5" t="s">
        <v>12</v>
      </c>
      <c r="I2" s="5" t="s">
        <v>13</v>
      </c>
      <c r="J2" s="37" t="s">
        <v>14</v>
      </c>
      <c r="K2" s="68"/>
      <c r="L2" s="69"/>
      <c r="M2" s="69"/>
      <c r="N2" s="69"/>
      <c r="O2" s="69"/>
      <c r="P2" s="70"/>
    </row>
    <row r="3" spans="1:16" ht="15.75" thickBot="1" x14ac:dyDescent="0.3">
      <c r="A3" s="7">
        <v>1001</v>
      </c>
      <c r="B3" s="7">
        <v>100100</v>
      </c>
      <c r="C3" s="7">
        <v>1</v>
      </c>
      <c r="D3" s="7">
        <v>1</v>
      </c>
      <c r="E3" s="38">
        <v>1</v>
      </c>
      <c r="F3" s="52">
        <v>45.9375</v>
      </c>
      <c r="G3" s="27">
        <v>23.695909147374532</v>
      </c>
      <c r="H3" s="52">
        <v>45.736196360402666</v>
      </c>
      <c r="I3" s="52">
        <v>41.111187739687793</v>
      </c>
      <c r="J3" s="38">
        <f>SUM(I3)</f>
        <v>41.111187739687793</v>
      </c>
      <c r="K3" s="71" t="s">
        <v>40</v>
      </c>
      <c r="L3" s="19" t="s">
        <v>47</v>
      </c>
      <c r="M3" s="19">
        <v>4</v>
      </c>
      <c r="N3" s="19" t="s">
        <v>50</v>
      </c>
      <c r="O3" s="19" t="s">
        <v>45</v>
      </c>
      <c r="P3" s="17" t="s">
        <v>42</v>
      </c>
    </row>
    <row r="4" spans="1:16" x14ac:dyDescent="0.25">
      <c r="A4" s="7">
        <v>1002</v>
      </c>
      <c r="B4" s="7">
        <v>100200</v>
      </c>
      <c r="C4" s="7">
        <v>0</v>
      </c>
      <c r="D4" s="7">
        <v>1</v>
      </c>
      <c r="E4" s="39">
        <v>0.375</v>
      </c>
      <c r="F4" s="52" t="s">
        <v>5</v>
      </c>
      <c r="G4" s="52" t="s">
        <v>5</v>
      </c>
      <c r="H4" s="52" t="s">
        <v>5</v>
      </c>
      <c r="I4" s="52" t="s">
        <v>5</v>
      </c>
      <c r="J4" s="39">
        <f>SUM(I4:I7)</f>
        <v>0</v>
      </c>
      <c r="K4" s="73" t="s">
        <v>41</v>
      </c>
      <c r="L4" s="13" t="s">
        <v>47</v>
      </c>
      <c r="M4" s="13">
        <v>4</v>
      </c>
      <c r="N4" s="13" t="s">
        <v>51</v>
      </c>
      <c r="O4" s="13" t="s">
        <v>45</v>
      </c>
      <c r="P4" s="16" t="s">
        <v>42</v>
      </c>
    </row>
    <row r="5" spans="1:16" x14ac:dyDescent="0.25">
      <c r="A5" s="21">
        <v>1002</v>
      </c>
      <c r="B5" s="21">
        <v>100201</v>
      </c>
      <c r="C5" s="21">
        <v>0</v>
      </c>
      <c r="D5" s="21">
        <v>1</v>
      </c>
      <c r="E5" s="40"/>
      <c r="F5" s="53" t="s">
        <v>5</v>
      </c>
      <c r="G5" s="53" t="s">
        <v>5</v>
      </c>
      <c r="H5" s="53" t="s">
        <v>5</v>
      </c>
      <c r="I5" s="25" t="s">
        <v>5</v>
      </c>
      <c r="J5" s="40"/>
      <c r="K5" s="71" t="s">
        <v>41</v>
      </c>
      <c r="L5" s="19" t="s">
        <v>47</v>
      </c>
      <c r="M5" s="19">
        <v>4</v>
      </c>
      <c r="N5" s="19" t="s">
        <v>51</v>
      </c>
      <c r="O5" s="19" t="s">
        <v>45</v>
      </c>
      <c r="P5" s="17" t="s">
        <v>42</v>
      </c>
    </row>
    <row r="6" spans="1:16" x14ac:dyDescent="0.25">
      <c r="A6" s="21">
        <v>1002</v>
      </c>
      <c r="B6" s="21">
        <v>100202</v>
      </c>
      <c r="C6" s="21">
        <v>0</v>
      </c>
      <c r="D6" s="21">
        <v>0</v>
      </c>
      <c r="E6" s="40"/>
      <c r="F6" s="25" t="s">
        <v>5</v>
      </c>
      <c r="G6" s="25" t="s">
        <v>5</v>
      </c>
      <c r="H6" s="25" t="s">
        <v>5</v>
      </c>
      <c r="I6" s="25" t="s">
        <v>5</v>
      </c>
      <c r="J6" s="40"/>
      <c r="K6" s="71" t="s">
        <v>41</v>
      </c>
      <c r="L6" s="19" t="s">
        <v>47</v>
      </c>
      <c r="M6" s="19">
        <v>4</v>
      </c>
      <c r="N6" s="19" t="s">
        <v>51</v>
      </c>
      <c r="O6" s="19" t="s">
        <v>45</v>
      </c>
      <c r="P6" s="17" t="s">
        <v>42</v>
      </c>
    </row>
    <row r="7" spans="1:16" ht="15.75" thickBot="1" x14ac:dyDescent="0.3">
      <c r="A7" s="21">
        <v>1002</v>
      </c>
      <c r="B7" s="21">
        <v>100203</v>
      </c>
      <c r="C7" s="21">
        <v>0</v>
      </c>
      <c r="D7" s="21">
        <v>1</v>
      </c>
      <c r="E7" s="40"/>
      <c r="F7" s="25" t="s">
        <v>5</v>
      </c>
      <c r="G7" s="25" t="s">
        <v>5</v>
      </c>
      <c r="H7" s="25" t="s">
        <v>5</v>
      </c>
      <c r="I7" s="25" t="s">
        <v>5</v>
      </c>
      <c r="J7" s="40"/>
      <c r="K7" s="71" t="s">
        <v>41</v>
      </c>
      <c r="L7" s="19" t="s">
        <v>47</v>
      </c>
      <c r="M7" s="19">
        <v>4</v>
      </c>
      <c r="N7" s="19" t="s">
        <v>51</v>
      </c>
      <c r="O7" s="19" t="s">
        <v>45</v>
      </c>
      <c r="P7" s="17" t="s">
        <v>42</v>
      </c>
    </row>
    <row r="8" spans="1:16" x14ac:dyDescent="0.25">
      <c r="A8" s="7">
        <v>1003</v>
      </c>
      <c r="B8" s="7">
        <v>100300</v>
      </c>
      <c r="C8" s="7">
        <v>1</v>
      </c>
      <c r="D8" s="7">
        <v>1</v>
      </c>
      <c r="E8" s="39">
        <v>1</v>
      </c>
      <c r="F8" s="52">
        <v>48.4375</v>
      </c>
      <c r="G8" s="52">
        <v>21.869869747952443</v>
      </c>
      <c r="H8" s="52">
        <v>54.412369894410027</v>
      </c>
      <c r="I8" s="52">
        <v>46.767656768749113</v>
      </c>
      <c r="J8" s="39">
        <f>SUM(I8:I9)</f>
        <v>83.261540300216097</v>
      </c>
      <c r="K8" s="73" t="s">
        <v>40</v>
      </c>
      <c r="L8" s="13" t="s">
        <v>48</v>
      </c>
      <c r="M8" s="13">
        <v>1</v>
      </c>
      <c r="N8" s="13" t="s">
        <v>50</v>
      </c>
      <c r="O8" s="13" t="s">
        <v>45</v>
      </c>
      <c r="P8" s="16" t="s">
        <v>43</v>
      </c>
    </row>
    <row r="9" spans="1:16" ht="15.75" thickBot="1" x14ac:dyDescent="0.3">
      <c r="A9" s="10">
        <v>1003</v>
      </c>
      <c r="B9" s="10">
        <v>100303</v>
      </c>
      <c r="C9" s="10">
        <v>1</v>
      </c>
      <c r="D9" s="10">
        <v>1</v>
      </c>
      <c r="E9" s="41"/>
      <c r="F9" s="54">
        <v>44.6875</v>
      </c>
      <c r="G9" s="54">
        <v>20.726873107850036</v>
      </c>
      <c r="H9" s="54">
        <v>40.189466673894017</v>
      </c>
      <c r="I9" s="54">
        <v>36.493883531466977</v>
      </c>
      <c r="J9" s="41"/>
      <c r="K9" s="72" t="s">
        <v>40</v>
      </c>
      <c r="L9" s="14" t="s">
        <v>48</v>
      </c>
      <c r="M9" s="14">
        <v>1</v>
      </c>
      <c r="N9" s="14" t="s">
        <v>50</v>
      </c>
      <c r="O9" s="14" t="s">
        <v>45</v>
      </c>
      <c r="P9" s="18" t="s">
        <v>43</v>
      </c>
    </row>
    <row r="10" spans="1:16" x14ac:dyDescent="0.25">
      <c r="A10" s="7">
        <v>1004</v>
      </c>
      <c r="B10" s="7">
        <v>100400</v>
      </c>
      <c r="C10" s="7">
        <v>1</v>
      </c>
      <c r="D10" s="7">
        <v>0</v>
      </c>
      <c r="E10" s="39">
        <v>0.5</v>
      </c>
      <c r="F10" s="52">
        <v>19.875</v>
      </c>
      <c r="G10" s="52">
        <v>8.304885349527277</v>
      </c>
      <c r="H10" s="52">
        <v>37.18917213121648</v>
      </c>
      <c r="I10" s="52">
        <v>33.428469331430549</v>
      </c>
      <c r="J10" s="39">
        <f>SUM(I10:I11)</f>
        <v>51.463049251208695</v>
      </c>
      <c r="K10" s="73" t="s">
        <v>41</v>
      </c>
      <c r="L10" s="13" t="s">
        <v>47</v>
      </c>
      <c r="M10" s="13">
        <v>5</v>
      </c>
      <c r="N10" s="13" t="s">
        <v>52</v>
      </c>
      <c r="O10" s="13" t="s">
        <v>46</v>
      </c>
      <c r="P10" s="16" t="s">
        <v>42</v>
      </c>
    </row>
    <row r="11" spans="1:16" ht="15.75" thickBot="1" x14ac:dyDescent="0.3">
      <c r="A11" s="10">
        <v>1004</v>
      </c>
      <c r="B11" s="10">
        <v>100401</v>
      </c>
      <c r="C11" s="10">
        <v>1</v>
      </c>
      <c r="D11" s="10">
        <v>0</v>
      </c>
      <c r="E11" s="41"/>
      <c r="F11" s="54">
        <v>20.5625</v>
      </c>
      <c r="G11" s="54">
        <v>6.1806008266739685</v>
      </c>
      <c r="H11" s="54">
        <v>20.439190575748562</v>
      </c>
      <c r="I11" s="54">
        <v>18.034579919778146</v>
      </c>
      <c r="J11" s="41"/>
      <c r="K11" s="72" t="s">
        <v>41</v>
      </c>
      <c r="L11" s="14" t="s">
        <v>47</v>
      </c>
      <c r="M11" s="14">
        <v>5</v>
      </c>
      <c r="N11" s="14" t="s">
        <v>52</v>
      </c>
      <c r="O11" s="14" t="s">
        <v>46</v>
      </c>
      <c r="P11" s="18" t="s">
        <v>42</v>
      </c>
    </row>
    <row r="12" spans="1:16" x14ac:dyDescent="0.25">
      <c r="A12" s="7">
        <v>1005</v>
      </c>
      <c r="B12" s="7">
        <v>100500</v>
      </c>
      <c r="C12" s="7">
        <v>1</v>
      </c>
      <c r="D12" s="7">
        <v>0</v>
      </c>
      <c r="E12" s="39">
        <v>0.75</v>
      </c>
      <c r="F12" s="52">
        <v>16.1875</v>
      </c>
      <c r="G12" s="52">
        <v>4.2303824893717028</v>
      </c>
      <c r="H12" s="52">
        <v>34.757737209972909</v>
      </c>
      <c r="I12" s="57">
        <v>29.531009809976982</v>
      </c>
      <c r="J12" s="40">
        <f>SUM(I12:I13)</f>
        <v>35.31435484637376</v>
      </c>
      <c r="K12" s="73" t="s">
        <v>41</v>
      </c>
      <c r="L12" s="13" t="s">
        <v>47</v>
      </c>
      <c r="M12" s="13">
        <v>5</v>
      </c>
      <c r="N12" s="13" t="s">
        <v>51</v>
      </c>
      <c r="O12" s="13" t="s">
        <v>45</v>
      </c>
      <c r="P12" s="16" t="s">
        <v>42</v>
      </c>
    </row>
    <row r="13" spans="1:16" ht="15.75" thickBot="1" x14ac:dyDescent="0.3">
      <c r="A13" s="10">
        <v>1005</v>
      </c>
      <c r="B13" s="10">
        <v>100501</v>
      </c>
      <c r="C13" s="10">
        <v>1</v>
      </c>
      <c r="D13" s="10">
        <v>1</v>
      </c>
      <c r="E13" s="41"/>
      <c r="F13" s="54">
        <v>11.375</v>
      </c>
      <c r="G13" s="54">
        <v>2.8602412951744918</v>
      </c>
      <c r="H13" s="54">
        <v>6.2862446047791023</v>
      </c>
      <c r="I13" s="58">
        <v>5.7833450363967742</v>
      </c>
      <c r="J13" s="41"/>
      <c r="K13" s="72" t="s">
        <v>41</v>
      </c>
      <c r="L13" s="14" t="s">
        <v>47</v>
      </c>
      <c r="M13" s="14">
        <v>5</v>
      </c>
      <c r="N13" s="14" t="s">
        <v>51</v>
      </c>
      <c r="O13" s="14" t="s">
        <v>45</v>
      </c>
      <c r="P13" s="18" t="s">
        <v>42</v>
      </c>
    </row>
    <row r="14" spans="1:16" x14ac:dyDescent="0.25">
      <c r="A14" s="7">
        <v>1006</v>
      </c>
      <c r="B14" s="7">
        <v>100600</v>
      </c>
      <c r="C14" s="7">
        <v>1</v>
      </c>
      <c r="D14" s="7">
        <v>1</v>
      </c>
      <c r="E14" s="39">
        <v>1</v>
      </c>
      <c r="F14" s="52" t="s">
        <v>5</v>
      </c>
      <c r="G14" s="52" t="s">
        <v>5</v>
      </c>
      <c r="H14" s="52" t="s">
        <v>5</v>
      </c>
      <c r="I14" s="57" t="s">
        <v>5</v>
      </c>
      <c r="J14" s="39">
        <f>SUM(I14:I16)</f>
        <v>39.6796256423453</v>
      </c>
      <c r="K14" s="73" t="s">
        <v>40</v>
      </c>
      <c r="L14" s="13" t="s">
        <v>47</v>
      </c>
      <c r="M14" s="13">
        <v>3</v>
      </c>
      <c r="N14" s="13" t="s">
        <v>51</v>
      </c>
      <c r="O14" s="13" t="s">
        <v>46</v>
      </c>
      <c r="P14" s="16" t="s">
        <v>42</v>
      </c>
    </row>
    <row r="15" spans="1:16" x14ac:dyDescent="0.25">
      <c r="A15" s="21">
        <v>1006</v>
      </c>
      <c r="B15" s="21">
        <v>100601</v>
      </c>
      <c r="C15" s="21">
        <v>1</v>
      </c>
      <c r="D15" s="21">
        <v>1</v>
      </c>
      <c r="E15" s="40"/>
      <c r="F15" s="53">
        <v>47.75</v>
      </c>
      <c r="G15" s="53">
        <v>23.178256555276199</v>
      </c>
      <c r="H15" s="53">
        <v>44.034706505529542</v>
      </c>
      <c r="I15" s="59">
        <v>39.6796256423453</v>
      </c>
      <c r="J15" s="40"/>
      <c r="K15" s="71" t="s">
        <v>40</v>
      </c>
      <c r="L15" s="19" t="s">
        <v>47</v>
      </c>
      <c r="M15" s="19">
        <v>3</v>
      </c>
      <c r="N15" s="19" t="s">
        <v>51</v>
      </c>
      <c r="O15" s="19" t="s">
        <v>46</v>
      </c>
      <c r="P15" s="17" t="s">
        <v>42</v>
      </c>
    </row>
    <row r="16" spans="1:16" ht="15.75" thickBot="1" x14ac:dyDescent="0.3">
      <c r="A16" s="10">
        <v>1006</v>
      </c>
      <c r="B16" s="10">
        <v>100604</v>
      </c>
      <c r="C16" s="10">
        <v>1</v>
      </c>
      <c r="D16" s="10">
        <v>1</v>
      </c>
      <c r="E16" s="41"/>
      <c r="F16" s="54">
        <v>1.5625</v>
      </c>
      <c r="G16" s="54">
        <v>1.2891970530194399</v>
      </c>
      <c r="H16" s="54">
        <v>0</v>
      </c>
      <c r="I16" s="58">
        <v>0</v>
      </c>
      <c r="J16" s="41"/>
      <c r="K16" s="72" t="s">
        <v>40</v>
      </c>
      <c r="L16" s="14" t="s">
        <v>47</v>
      </c>
      <c r="M16" s="14">
        <v>3</v>
      </c>
      <c r="N16" s="14" t="s">
        <v>51</v>
      </c>
      <c r="O16" s="14" t="s">
        <v>46</v>
      </c>
      <c r="P16" s="18" t="s">
        <v>42</v>
      </c>
    </row>
    <row r="17" spans="1:16" x14ac:dyDescent="0.25">
      <c r="A17" s="7">
        <v>1007</v>
      </c>
      <c r="B17" s="7">
        <v>100700</v>
      </c>
      <c r="C17" s="7">
        <v>1</v>
      </c>
      <c r="D17" s="7">
        <v>1</v>
      </c>
      <c r="E17" s="39">
        <v>0.75</v>
      </c>
      <c r="F17" s="52">
        <v>3.375</v>
      </c>
      <c r="G17" s="52">
        <v>1.0838529242479322</v>
      </c>
      <c r="H17" s="52">
        <v>28.902744646611527</v>
      </c>
      <c r="I17" s="57">
        <v>24.085620538842939</v>
      </c>
      <c r="J17" s="39">
        <f>SUM(I17:I18)</f>
        <v>67.593621639791081</v>
      </c>
      <c r="K17" s="73" t="s">
        <v>40</v>
      </c>
      <c r="L17" s="13" t="s">
        <v>47</v>
      </c>
      <c r="M17" s="13">
        <v>4</v>
      </c>
      <c r="N17" s="13" t="s">
        <v>51</v>
      </c>
      <c r="O17" s="13" t="s">
        <v>45</v>
      </c>
      <c r="P17" s="16" t="s">
        <v>42</v>
      </c>
    </row>
    <row r="18" spans="1:16" ht="15.75" thickBot="1" x14ac:dyDescent="0.3">
      <c r="A18" s="10">
        <v>1007</v>
      </c>
      <c r="B18" s="10">
        <v>100701</v>
      </c>
      <c r="C18" s="10">
        <v>1</v>
      </c>
      <c r="D18" s="10">
        <v>0</v>
      </c>
      <c r="E18" s="41"/>
      <c r="F18" s="54">
        <v>33.3125</v>
      </c>
      <c r="G18" s="54">
        <v>10.065001990800939</v>
      </c>
      <c r="H18" s="54">
        <v>51.665751307375928</v>
      </c>
      <c r="I18" s="58">
        <v>43.50800110094815</v>
      </c>
      <c r="J18" s="41"/>
      <c r="K18" s="72" t="s">
        <v>40</v>
      </c>
      <c r="L18" s="14" t="s">
        <v>47</v>
      </c>
      <c r="M18" s="14">
        <v>4</v>
      </c>
      <c r="N18" s="14" t="s">
        <v>51</v>
      </c>
      <c r="O18" s="14" t="s">
        <v>45</v>
      </c>
      <c r="P18" s="18" t="s">
        <v>42</v>
      </c>
    </row>
    <row r="19" spans="1:16" x14ac:dyDescent="0.25">
      <c r="A19" s="7">
        <v>1008</v>
      </c>
      <c r="B19" s="7">
        <v>100800</v>
      </c>
      <c r="C19" s="7">
        <v>1</v>
      </c>
      <c r="D19" s="7">
        <v>1</v>
      </c>
      <c r="E19" s="39">
        <v>1</v>
      </c>
      <c r="F19" s="52">
        <v>27.5</v>
      </c>
      <c r="G19" s="52">
        <v>16.18670200766957</v>
      </c>
      <c r="H19" s="52">
        <v>40.61390685560729</v>
      </c>
      <c r="I19" s="57">
        <v>36.493655435473215</v>
      </c>
      <c r="J19" s="39">
        <f>SUM(I19:I21)</f>
        <v>82.863200287070569</v>
      </c>
      <c r="K19" s="73" t="s">
        <v>40</v>
      </c>
      <c r="L19" s="13" t="s">
        <v>47</v>
      </c>
      <c r="M19" s="13">
        <v>5</v>
      </c>
      <c r="N19" s="13" t="s">
        <v>52</v>
      </c>
      <c r="O19" s="13" t="s">
        <v>46</v>
      </c>
      <c r="P19" s="16" t="s">
        <v>42</v>
      </c>
    </row>
    <row r="20" spans="1:16" x14ac:dyDescent="0.25">
      <c r="A20" s="21">
        <v>1008</v>
      </c>
      <c r="B20" s="21">
        <v>100801</v>
      </c>
      <c r="C20" s="21">
        <v>1</v>
      </c>
      <c r="D20" s="21">
        <v>1</v>
      </c>
      <c r="E20" s="40"/>
      <c r="F20" s="53">
        <v>3.5625</v>
      </c>
      <c r="G20" s="53">
        <v>2.129257275803718</v>
      </c>
      <c r="H20" s="53">
        <v>26.047686417854745</v>
      </c>
      <c r="I20" s="59">
        <v>23.679714925322493</v>
      </c>
      <c r="J20" s="40"/>
      <c r="K20" s="71" t="s">
        <v>40</v>
      </c>
      <c r="L20" s="19" t="s">
        <v>47</v>
      </c>
      <c r="M20" s="19">
        <v>5</v>
      </c>
      <c r="N20" s="19" t="s">
        <v>52</v>
      </c>
      <c r="O20" s="19" t="s">
        <v>46</v>
      </c>
      <c r="P20" s="17" t="s">
        <v>42</v>
      </c>
    </row>
    <row r="21" spans="1:16" ht="15.75" thickBot="1" x14ac:dyDescent="0.3">
      <c r="A21" s="10">
        <v>1008</v>
      </c>
      <c r="B21" s="10">
        <v>100802</v>
      </c>
      <c r="C21" s="10">
        <v>1</v>
      </c>
      <c r="D21" s="10">
        <v>1</v>
      </c>
      <c r="E21" s="41"/>
      <c r="F21" s="54">
        <v>41.4375</v>
      </c>
      <c r="G21" s="54">
        <v>12.705538210405601</v>
      </c>
      <c r="H21" s="54">
        <v>25.142784512899166</v>
      </c>
      <c r="I21" s="58">
        <v>22.689829926274857</v>
      </c>
      <c r="J21" s="41"/>
      <c r="K21" s="72" t="s">
        <v>40</v>
      </c>
      <c r="L21" s="14" t="s">
        <v>47</v>
      </c>
      <c r="M21" s="14">
        <v>5</v>
      </c>
      <c r="N21" s="14" t="s">
        <v>52</v>
      </c>
      <c r="O21" s="14" t="s">
        <v>46</v>
      </c>
      <c r="P21" s="18" t="s">
        <v>42</v>
      </c>
    </row>
    <row r="22" spans="1:16" x14ac:dyDescent="0.25">
      <c r="A22" s="7">
        <v>1009</v>
      </c>
      <c r="B22" s="7">
        <v>100900</v>
      </c>
      <c r="C22" s="7">
        <v>1</v>
      </c>
      <c r="D22" s="7">
        <v>1</v>
      </c>
      <c r="E22" s="39">
        <v>0.83333333333333326</v>
      </c>
      <c r="F22" s="52">
        <v>40.125</v>
      </c>
      <c r="G22" s="52">
        <v>16.436807669462052</v>
      </c>
      <c r="H22" s="52">
        <v>28.674804657005453</v>
      </c>
      <c r="I22" s="57">
        <v>25.807324191304907</v>
      </c>
      <c r="J22" s="39">
        <f>SUM(I22:I24)</f>
        <v>53.864553450497837</v>
      </c>
      <c r="K22" s="73" t="s">
        <v>40</v>
      </c>
      <c r="L22" s="13" t="s">
        <v>47</v>
      </c>
      <c r="M22" s="13">
        <v>2</v>
      </c>
      <c r="N22" s="13" t="s">
        <v>50</v>
      </c>
      <c r="O22" s="13" t="s">
        <v>45</v>
      </c>
      <c r="P22" s="16" t="s">
        <v>42</v>
      </c>
    </row>
    <row r="23" spans="1:16" x14ac:dyDescent="0.25">
      <c r="A23" s="21">
        <v>1009</v>
      </c>
      <c r="B23" s="21">
        <v>100904</v>
      </c>
      <c r="C23" s="21">
        <v>0</v>
      </c>
      <c r="D23" s="21">
        <v>1</v>
      </c>
      <c r="E23" s="40"/>
      <c r="F23" s="53" t="s">
        <v>5</v>
      </c>
      <c r="G23" s="53" t="s">
        <v>5</v>
      </c>
      <c r="H23" s="53" t="s">
        <v>5</v>
      </c>
      <c r="I23" s="59" t="s">
        <v>5</v>
      </c>
      <c r="J23" s="40"/>
      <c r="K23" s="71" t="s">
        <v>40</v>
      </c>
      <c r="L23" s="19" t="s">
        <v>47</v>
      </c>
      <c r="M23" s="19">
        <v>2</v>
      </c>
      <c r="N23" s="19" t="s">
        <v>50</v>
      </c>
      <c r="O23" s="19" t="s">
        <v>45</v>
      </c>
      <c r="P23" s="17" t="s">
        <v>42</v>
      </c>
    </row>
    <row r="24" spans="1:16" ht="15.75" thickBot="1" x14ac:dyDescent="0.3">
      <c r="A24" s="10">
        <v>1009</v>
      </c>
      <c r="B24" s="10">
        <v>100905</v>
      </c>
      <c r="C24" s="10">
        <v>1</v>
      </c>
      <c r="D24" s="10">
        <v>1</v>
      </c>
      <c r="E24" s="41"/>
      <c r="F24" s="54">
        <v>38.5</v>
      </c>
      <c r="G24" s="54">
        <v>18.379560900003689</v>
      </c>
      <c r="H24" s="54">
        <v>31.386053069605644</v>
      </c>
      <c r="I24" s="58">
        <v>28.057229259192926</v>
      </c>
      <c r="J24" s="41"/>
      <c r="K24" s="72" t="s">
        <v>40</v>
      </c>
      <c r="L24" s="14" t="s">
        <v>47</v>
      </c>
      <c r="M24" s="14">
        <v>2</v>
      </c>
      <c r="N24" s="14" t="s">
        <v>50</v>
      </c>
      <c r="O24" s="14" t="s">
        <v>45</v>
      </c>
      <c r="P24" s="18" t="s">
        <v>42</v>
      </c>
    </row>
    <row r="25" spans="1:16" x14ac:dyDescent="0.25">
      <c r="A25" s="7">
        <v>1010</v>
      </c>
      <c r="B25" s="7">
        <v>101000</v>
      </c>
      <c r="C25" s="7">
        <v>0</v>
      </c>
      <c r="D25" s="7">
        <v>1</v>
      </c>
      <c r="E25" s="39">
        <v>0.75</v>
      </c>
      <c r="F25" s="52" t="s">
        <v>5</v>
      </c>
      <c r="G25" s="52" t="s">
        <v>5</v>
      </c>
      <c r="H25" s="52" t="s">
        <v>5</v>
      </c>
      <c r="I25" s="57" t="s">
        <v>5</v>
      </c>
      <c r="J25" s="39">
        <f>SUM(I25:I26)</f>
        <v>47.36956774536057</v>
      </c>
      <c r="K25" s="73" t="s">
        <v>41</v>
      </c>
      <c r="L25" s="13" t="s">
        <v>47</v>
      </c>
      <c r="M25" s="13">
        <v>1</v>
      </c>
      <c r="N25" s="13" t="s">
        <v>52</v>
      </c>
      <c r="O25" s="13" t="s">
        <v>46</v>
      </c>
      <c r="P25" s="16" t="s">
        <v>42</v>
      </c>
    </row>
    <row r="26" spans="1:16" ht="15.75" thickBot="1" x14ac:dyDescent="0.3">
      <c r="A26" s="10">
        <v>1010</v>
      </c>
      <c r="B26" s="10">
        <v>101001</v>
      </c>
      <c r="C26" s="10">
        <v>1</v>
      </c>
      <c r="D26" s="10">
        <v>1</v>
      </c>
      <c r="E26" s="41"/>
      <c r="F26" s="54">
        <v>36.3125</v>
      </c>
      <c r="G26" s="54">
        <v>10.552806311370585</v>
      </c>
      <c r="H26" s="54">
        <v>55.506671407140296</v>
      </c>
      <c r="I26" s="58">
        <v>47.36956774536057</v>
      </c>
      <c r="J26" s="41"/>
      <c r="K26" s="72" t="s">
        <v>41</v>
      </c>
      <c r="L26" s="14" t="s">
        <v>47</v>
      </c>
      <c r="M26" s="14">
        <v>1</v>
      </c>
      <c r="N26" s="14" t="s">
        <v>52</v>
      </c>
      <c r="O26" s="14" t="s">
        <v>46</v>
      </c>
      <c r="P26" s="18" t="s">
        <v>42</v>
      </c>
    </row>
    <row r="27" spans="1:16" x14ac:dyDescent="0.25">
      <c r="A27" s="7">
        <v>1011</v>
      </c>
      <c r="B27" s="7">
        <v>101100</v>
      </c>
      <c r="C27" s="7">
        <v>0</v>
      </c>
      <c r="D27" s="7">
        <v>1</v>
      </c>
      <c r="E27" s="39">
        <v>0.5</v>
      </c>
      <c r="F27" s="52" t="s">
        <v>5</v>
      </c>
      <c r="G27" s="52" t="s">
        <v>5</v>
      </c>
      <c r="H27" s="52" t="s">
        <v>5</v>
      </c>
      <c r="I27" s="57" t="s">
        <v>5</v>
      </c>
      <c r="J27" s="39">
        <f>SUM(I27:I28)</f>
        <v>0</v>
      </c>
      <c r="K27" s="73" t="s">
        <v>41</v>
      </c>
      <c r="L27" s="13" t="s">
        <v>47</v>
      </c>
      <c r="M27" s="13">
        <v>4</v>
      </c>
      <c r="N27" s="13" t="s">
        <v>51</v>
      </c>
      <c r="O27" s="13" t="s">
        <v>45</v>
      </c>
      <c r="P27" s="16" t="s">
        <v>42</v>
      </c>
    </row>
    <row r="28" spans="1:16" ht="15.75" thickBot="1" x14ac:dyDescent="0.3">
      <c r="A28" s="10">
        <v>1011</v>
      </c>
      <c r="B28" s="10">
        <v>101101</v>
      </c>
      <c r="C28" s="10">
        <v>0</v>
      </c>
      <c r="D28" s="10">
        <v>1</v>
      </c>
      <c r="E28" s="41"/>
      <c r="F28" s="54" t="s">
        <v>5</v>
      </c>
      <c r="G28" s="54" t="s">
        <v>5</v>
      </c>
      <c r="H28" s="54" t="s">
        <v>5</v>
      </c>
      <c r="I28" s="58" t="s">
        <v>5</v>
      </c>
      <c r="J28" s="41"/>
      <c r="K28" s="72" t="s">
        <v>41</v>
      </c>
      <c r="L28" s="14" t="s">
        <v>47</v>
      </c>
      <c r="M28" s="14">
        <v>4</v>
      </c>
      <c r="N28" s="14" t="s">
        <v>51</v>
      </c>
      <c r="O28" s="14" t="s">
        <v>45</v>
      </c>
      <c r="P28" s="18" t="s">
        <v>42</v>
      </c>
    </row>
    <row r="29" spans="1:16" x14ac:dyDescent="0.25">
      <c r="A29" s="7">
        <v>1012</v>
      </c>
      <c r="B29" s="7">
        <v>101200</v>
      </c>
      <c r="C29" s="7">
        <v>1</v>
      </c>
      <c r="D29" s="7">
        <v>1</v>
      </c>
      <c r="E29" s="39">
        <v>1</v>
      </c>
      <c r="F29" s="52" t="s">
        <v>5</v>
      </c>
      <c r="G29" s="52" t="s">
        <v>5</v>
      </c>
      <c r="H29" s="52" t="s">
        <v>5</v>
      </c>
      <c r="I29" s="57" t="s">
        <v>5</v>
      </c>
      <c r="J29" s="39">
        <f>SUM(I29:I32)</f>
        <v>40.615893448229841</v>
      </c>
      <c r="K29" s="73" t="s">
        <v>40</v>
      </c>
      <c r="L29" s="13" t="s">
        <v>48</v>
      </c>
      <c r="M29" s="13">
        <v>2</v>
      </c>
      <c r="N29" s="13" t="s">
        <v>50</v>
      </c>
      <c r="O29" s="13" t="s">
        <v>45</v>
      </c>
      <c r="P29" s="16" t="s">
        <v>42</v>
      </c>
    </row>
    <row r="30" spans="1:16" x14ac:dyDescent="0.25">
      <c r="A30" s="21">
        <v>1012</v>
      </c>
      <c r="B30" s="21">
        <v>101201</v>
      </c>
      <c r="C30" s="21">
        <v>1</v>
      </c>
      <c r="D30" s="21">
        <v>1</v>
      </c>
      <c r="E30" s="40"/>
      <c r="F30" s="53">
        <v>12.5</v>
      </c>
      <c r="G30" s="53">
        <v>5.6466304060892751</v>
      </c>
      <c r="H30" s="53">
        <v>4.5173043248714206</v>
      </c>
      <c r="I30" s="59">
        <v>4.065573892384279</v>
      </c>
      <c r="J30" s="40"/>
      <c r="K30" s="71" t="s">
        <v>40</v>
      </c>
      <c r="L30" s="19" t="s">
        <v>48</v>
      </c>
      <c r="M30" s="19">
        <v>2</v>
      </c>
      <c r="N30" s="19" t="s">
        <v>50</v>
      </c>
      <c r="O30" s="19" t="s">
        <v>45</v>
      </c>
      <c r="P30" s="17" t="s">
        <v>42</v>
      </c>
    </row>
    <row r="31" spans="1:16" x14ac:dyDescent="0.25">
      <c r="A31" s="21">
        <v>1012</v>
      </c>
      <c r="B31" s="21">
        <v>101202</v>
      </c>
      <c r="C31" s="21">
        <v>1</v>
      </c>
      <c r="D31" s="21">
        <v>1</v>
      </c>
      <c r="E31" s="40"/>
      <c r="F31" s="53">
        <v>48.3125</v>
      </c>
      <c r="G31" s="53">
        <v>21.633268304313702</v>
      </c>
      <c r="H31" s="53">
        <v>40.561939994901785</v>
      </c>
      <c r="I31" s="59">
        <v>36.550319555845562</v>
      </c>
      <c r="J31" s="40"/>
      <c r="K31" s="71" t="s">
        <v>40</v>
      </c>
      <c r="L31" s="19" t="s">
        <v>48</v>
      </c>
      <c r="M31" s="19">
        <v>2</v>
      </c>
      <c r="N31" s="19" t="s">
        <v>50</v>
      </c>
      <c r="O31" s="19" t="s">
        <v>45</v>
      </c>
      <c r="P31" s="17" t="s">
        <v>42</v>
      </c>
    </row>
    <row r="32" spans="1:16" ht="15.75" thickBot="1" x14ac:dyDescent="0.3">
      <c r="A32" s="10">
        <v>1012</v>
      </c>
      <c r="B32" s="10">
        <v>101204</v>
      </c>
      <c r="C32" s="10">
        <v>1</v>
      </c>
      <c r="D32" s="10">
        <v>1</v>
      </c>
      <c r="E32" s="41"/>
      <c r="F32" s="54" t="s">
        <v>5</v>
      </c>
      <c r="G32" s="54" t="s">
        <v>5</v>
      </c>
      <c r="H32" s="54" t="s">
        <v>5</v>
      </c>
      <c r="I32" s="58" t="s">
        <v>5</v>
      </c>
      <c r="J32" s="41"/>
      <c r="K32" s="71" t="s">
        <v>40</v>
      </c>
      <c r="L32" s="19" t="s">
        <v>48</v>
      </c>
      <c r="M32" s="19">
        <v>2</v>
      </c>
      <c r="N32" s="19" t="s">
        <v>50</v>
      </c>
      <c r="O32" s="19" t="s">
        <v>45</v>
      </c>
      <c r="P32" s="17" t="s">
        <v>42</v>
      </c>
    </row>
    <row r="33" spans="1:16" x14ac:dyDescent="0.25">
      <c r="A33" s="7">
        <v>1013</v>
      </c>
      <c r="B33" s="7">
        <v>101300</v>
      </c>
      <c r="C33" s="7">
        <v>1</v>
      </c>
      <c r="D33" s="7">
        <v>1</v>
      </c>
      <c r="E33" s="39">
        <v>1</v>
      </c>
      <c r="F33" s="52">
        <v>13.3125</v>
      </c>
      <c r="G33" s="52">
        <v>7.0816377001514184</v>
      </c>
      <c r="H33" s="52">
        <v>12.234942129839071</v>
      </c>
      <c r="I33" s="57">
        <v>11.171034118548718</v>
      </c>
      <c r="J33" s="39">
        <f>SUM(I33:I35)</f>
        <v>62.302482381852506</v>
      </c>
      <c r="K33" s="73" t="s">
        <v>40</v>
      </c>
      <c r="L33" s="13" t="s">
        <v>47</v>
      </c>
      <c r="M33" s="13">
        <v>4</v>
      </c>
      <c r="N33" s="13" t="s">
        <v>52</v>
      </c>
      <c r="O33" s="13" t="s">
        <v>45</v>
      </c>
      <c r="P33" s="16" t="s">
        <v>42</v>
      </c>
    </row>
    <row r="34" spans="1:16" x14ac:dyDescent="0.25">
      <c r="A34" s="21">
        <v>1013</v>
      </c>
      <c r="B34" s="21">
        <v>101301</v>
      </c>
      <c r="C34" s="21">
        <v>1</v>
      </c>
      <c r="D34" s="21">
        <v>1</v>
      </c>
      <c r="E34" s="40"/>
      <c r="F34" s="53">
        <v>56.8125</v>
      </c>
      <c r="G34" s="53">
        <v>18.597908050270082</v>
      </c>
      <c r="H34" s="53">
        <v>46.811896170536791</v>
      </c>
      <c r="I34" s="59">
        <v>40.264777825007172</v>
      </c>
      <c r="J34" s="40"/>
      <c r="K34" s="71" t="s">
        <v>40</v>
      </c>
      <c r="L34" s="19" t="s">
        <v>47</v>
      </c>
      <c r="M34" s="19">
        <v>4</v>
      </c>
      <c r="N34" s="19" t="s">
        <v>52</v>
      </c>
      <c r="O34" s="19" t="s">
        <v>45</v>
      </c>
      <c r="P34" s="17" t="s">
        <v>42</v>
      </c>
    </row>
    <row r="35" spans="1:16" ht="15.75" thickBot="1" x14ac:dyDescent="0.3">
      <c r="A35" s="10">
        <v>1013</v>
      </c>
      <c r="B35" s="10">
        <v>101305</v>
      </c>
      <c r="C35" s="10">
        <v>1</v>
      </c>
      <c r="D35" s="10">
        <v>1</v>
      </c>
      <c r="E35" s="41"/>
      <c r="F35" s="54">
        <v>12.5</v>
      </c>
      <c r="G35" s="54">
        <v>6.1742445672139867</v>
      </c>
      <c r="H35" s="54">
        <v>11.854549569050853</v>
      </c>
      <c r="I35" s="58">
        <v>10.866670438296616</v>
      </c>
      <c r="J35" s="41"/>
      <c r="K35" s="72" t="s">
        <v>40</v>
      </c>
      <c r="L35" s="14" t="s">
        <v>47</v>
      </c>
      <c r="M35" s="14">
        <v>4</v>
      </c>
      <c r="N35" s="14" t="s">
        <v>52</v>
      </c>
      <c r="O35" s="14" t="s">
        <v>45</v>
      </c>
      <c r="P35" s="18" t="s">
        <v>42</v>
      </c>
    </row>
    <row r="36" spans="1:16" x14ac:dyDescent="0.25">
      <c r="A36" s="7">
        <v>1014</v>
      </c>
      <c r="B36" s="7">
        <v>101400</v>
      </c>
      <c r="C36" s="7">
        <v>0</v>
      </c>
      <c r="D36" s="7">
        <v>0</v>
      </c>
      <c r="E36" s="39">
        <v>0</v>
      </c>
      <c r="F36" s="52" t="s">
        <v>5</v>
      </c>
      <c r="G36" s="52" t="s">
        <v>5</v>
      </c>
      <c r="H36" s="52" t="s">
        <v>5</v>
      </c>
      <c r="I36" s="57" t="s">
        <v>5</v>
      </c>
      <c r="J36" s="39">
        <f>SUM(I36:I37)</f>
        <v>0</v>
      </c>
      <c r="K36" s="73" t="s">
        <v>41</v>
      </c>
      <c r="L36" s="13" t="s">
        <v>47</v>
      </c>
      <c r="M36" s="13">
        <v>5</v>
      </c>
      <c r="N36" s="13" t="s">
        <v>51</v>
      </c>
      <c r="O36" s="13" t="s">
        <v>45</v>
      </c>
      <c r="P36" s="16" t="s">
        <v>42</v>
      </c>
    </row>
    <row r="37" spans="1:16" ht="15.75" thickBot="1" x14ac:dyDescent="0.3">
      <c r="A37" s="21">
        <v>1014</v>
      </c>
      <c r="B37" s="21">
        <v>101401</v>
      </c>
      <c r="C37" s="21">
        <v>0</v>
      </c>
      <c r="D37" s="21">
        <v>0</v>
      </c>
      <c r="E37" s="41"/>
      <c r="F37" s="53" t="s">
        <v>5</v>
      </c>
      <c r="G37" s="53" t="s">
        <v>5</v>
      </c>
      <c r="H37" s="53" t="s">
        <v>5</v>
      </c>
      <c r="I37" s="59" t="s">
        <v>5</v>
      </c>
      <c r="J37" s="41"/>
      <c r="K37" s="72" t="s">
        <v>41</v>
      </c>
      <c r="L37" s="14" t="s">
        <v>47</v>
      </c>
      <c r="M37" s="14">
        <v>5</v>
      </c>
      <c r="N37" s="14" t="s">
        <v>51</v>
      </c>
      <c r="O37" s="14" t="s">
        <v>45</v>
      </c>
      <c r="P37" s="18" t="s">
        <v>42</v>
      </c>
    </row>
    <row r="38" spans="1:16" x14ac:dyDescent="0.25">
      <c r="A38" s="7">
        <v>1015</v>
      </c>
      <c r="B38" s="7">
        <v>101500</v>
      </c>
      <c r="C38" s="7">
        <v>1</v>
      </c>
      <c r="D38" s="7">
        <v>1</v>
      </c>
      <c r="E38" s="39">
        <v>1</v>
      </c>
      <c r="F38" s="52">
        <v>1</v>
      </c>
      <c r="G38" s="52">
        <v>0.43609730216036879</v>
      </c>
      <c r="H38" s="52">
        <v>3.052681115122581</v>
      </c>
      <c r="I38" s="57">
        <v>3.052681115122581</v>
      </c>
      <c r="J38" s="39">
        <f>SUM(I38:I42)</f>
        <v>39.87269731985004</v>
      </c>
      <c r="K38" s="73" t="s">
        <v>40</v>
      </c>
      <c r="L38" s="13" t="s">
        <v>47</v>
      </c>
      <c r="M38" s="13">
        <v>3</v>
      </c>
      <c r="N38" s="13" t="s">
        <v>52</v>
      </c>
      <c r="O38" s="13" t="s">
        <v>45</v>
      </c>
      <c r="P38" s="16" t="s">
        <v>42</v>
      </c>
    </row>
    <row r="39" spans="1:16" x14ac:dyDescent="0.25">
      <c r="A39" s="21">
        <v>1015</v>
      </c>
      <c r="B39" s="21">
        <v>101501</v>
      </c>
      <c r="C39" s="21">
        <v>1</v>
      </c>
      <c r="D39" s="21">
        <v>1</v>
      </c>
      <c r="E39" s="40"/>
      <c r="F39" s="53">
        <v>0.3125</v>
      </c>
      <c r="G39" s="53">
        <v>0.18307582371722267</v>
      </c>
      <c r="H39" s="53">
        <v>1.7575279076853376</v>
      </c>
      <c r="I39" s="59">
        <v>1.7575279076853376</v>
      </c>
      <c r="J39" s="40"/>
      <c r="K39" s="71" t="s">
        <v>40</v>
      </c>
      <c r="L39" s="19" t="s">
        <v>47</v>
      </c>
      <c r="M39" s="19">
        <v>3</v>
      </c>
      <c r="N39" s="19" t="s">
        <v>52</v>
      </c>
      <c r="O39" s="19" t="s">
        <v>45</v>
      </c>
      <c r="P39" s="17" t="s">
        <v>42</v>
      </c>
    </row>
    <row r="40" spans="1:16" x14ac:dyDescent="0.25">
      <c r="A40" s="21">
        <v>1015</v>
      </c>
      <c r="B40" s="21">
        <v>101502</v>
      </c>
      <c r="C40" s="21">
        <v>1</v>
      </c>
      <c r="D40" s="21">
        <v>1</v>
      </c>
      <c r="E40" s="40"/>
      <c r="F40" s="53" t="s">
        <v>5</v>
      </c>
      <c r="G40" s="53" t="s">
        <v>5</v>
      </c>
      <c r="H40" s="53" t="s">
        <v>5</v>
      </c>
      <c r="I40" s="59" t="s">
        <v>5</v>
      </c>
      <c r="J40" s="40"/>
      <c r="K40" s="71" t="s">
        <v>40</v>
      </c>
      <c r="L40" s="19" t="s">
        <v>47</v>
      </c>
      <c r="M40" s="19">
        <v>3</v>
      </c>
      <c r="N40" s="19" t="s">
        <v>52</v>
      </c>
      <c r="O40" s="19" t="s">
        <v>45</v>
      </c>
      <c r="P40" s="17" t="s">
        <v>42</v>
      </c>
    </row>
    <row r="41" spans="1:16" x14ac:dyDescent="0.25">
      <c r="A41" s="21">
        <v>1015</v>
      </c>
      <c r="B41" s="21">
        <v>101503</v>
      </c>
      <c r="C41" s="21">
        <v>1</v>
      </c>
      <c r="D41" s="21">
        <v>1</v>
      </c>
      <c r="E41" s="40"/>
      <c r="F41" s="25" t="s">
        <v>5</v>
      </c>
      <c r="G41" s="25" t="s">
        <v>5</v>
      </c>
      <c r="H41" s="25" t="s">
        <v>5</v>
      </c>
      <c r="I41" s="59" t="s">
        <v>5</v>
      </c>
      <c r="J41" s="40"/>
      <c r="K41" s="71" t="s">
        <v>40</v>
      </c>
      <c r="L41" s="19" t="s">
        <v>47</v>
      </c>
      <c r="M41" s="19">
        <v>3</v>
      </c>
      <c r="N41" s="19" t="s">
        <v>52</v>
      </c>
      <c r="O41" s="19" t="s">
        <v>45</v>
      </c>
      <c r="P41" s="17" t="s">
        <v>42</v>
      </c>
    </row>
    <row r="42" spans="1:16" ht="15.75" thickBot="1" x14ac:dyDescent="0.3">
      <c r="A42" s="10">
        <v>1015</v>
      </c>
      <c r="B42" s="10">
        <v>101504</v>
      </c>
      <c r="C42" s="10">
        <v>1</v>
      </c>
      <c r="D42" s="10">
        <v>1</v>
      </c>
      <c r="E42" s="41"/>
      <c r="F42" s="54">
        <v>42</v>
      </c>
      <c r="G42" s="54">
        <v>20.810838407425862</v>
      </c>
      <c r="H42" s="54">
        <v>39.013191203751092</v>
      </c>
      <c r="I42" s="58">
        <v>35.062488297042123</v>
      </c>
      <c r="J42" s="41"/>
      <c r="K42" s="72" t="s">
        <v>40</v>
      </c>
      <c r="L42" s="14" t="s">
        <v>47</v>
      </c>
      <c r="M42" s="14">
        <v>3</v>
      </c>
      <c r="N42" s="14" t="s">
        <v>52</v>
      </c>
      <c r="O42" s="14" t="s">
        <v>45</v>
      </c>
      <c r="P42" s="18" t="s">
        <v>42</v>
      </c>
    </row>
    <row r="43" spans="1:16" x14ac:dyDescent="0.25">
      <c r="A43" s="7">
        <v>1016</v>
      </c>
      <c r="B43" s="7">
        <v>101600</v>
      </c>
      <c r="C43" s="7">
        <v>0</v>
      </c>
      <c r="D43" s="7">
        <v>0</v>
      </c>
      <c r="E43" s="39">
        <v>0.5</v>
      </c>
      <c r="F43" s="52" t="s">
        <v>5</v>
      </c>
      <c r="G43" s="52" t="s">
        <v>5</v>
      </c>
      <c r="H43" s="52" t="s">
        <v>5</v>
      </c>
      <c r="I43" s="57" t="s">
        <v>5</v>
      </c>
      <c r="J43" s="39">
        <f>SUM(I43:I44)</f>
        <v>31.561593175063834</v>
      </c>
      <c r="K43" s="73" t="s">
        <v>40</v>
      </c>
      <c r="L43" s="13" t="s">
        <v>47</v>
      </c>
      <c r="M43" s="13">
        <v>4</v>
      </c>
      <c r="N43" s="13" t="s">
        <v>52</v>
      </c>
      <c r="O43" s="13" t="s">
        <v>46</v>
      </c>
      <c r="P43" s="16" t="s">
        <v>42</v>
      </c>
    </row>
    <row r="44" spans="1:16" ht="15.75" thickBot="1" x14ac:dyDescent="0.3">
      <c r="A44" s="10">
        <v>1016</v>
      </c>
      <c r="B44" s="10">
        <v>101601</v>
      </c>
      <c r="C44" s="10">
        <v>1</v>
      </c>
      <c r="D44" s="10">
        <v>1</v>
      </c>
      <c r="E44" s="41"/>
      <c r="F44" s="54">
        <v>28.875</v>
      </c>
      <c r="G44" s="54">
        <v>6.852187991954648</v>
      </c>
      <c r="H44" s="54">
        <v>37.256918259285875</v>
      </c>
      <c r="I44" s="58">
        <v>31.561593175063834</v>
      </c>
      <c r="J44" s="41"/>
      <c r="K44" s="72" t="s">
        <v>40</v>
      </c>
      <c r="L44" s="14" t="s">
        <v>47</v>
      </c>
      <c r="M44" s="14">
        <v>4</v>
      </c>
      <c r="N44" s="14" t="s">
        <v>52</v>
      </c>
      <c r="O44" s="14" t="s">
        <v>46</v>
      </c>
      <c r="P44" s="18" t="s">
        <v>42</v>
      </c>
    </row>
    <row r="45" spans="1:16" x14ac:dyDescent="0.25">
      <c r="A45" s="7">
        <v>1017</v>
      </c>
      <c r="B45" s="7">
        <v>101700</v>
      </c>
      <c r="C45" s="7">
        <v>1</v>
      </c>
      <c r="D45" s="7">
        <v>0</v>
      </c>
      <c r="E45" s="39">
        <v>0.75</v>
      </c>
      <c r="F45" s="52" t="s">
        <v>5</v>
      </c>
      <c r="G45" s="52" t="s">
        <v>5</v>
      </c>
      <c r="H45" s="52" t="s">
        <v>5</v>
      </c>
      <c r="I45" s="57" t="s">
        <v>5</v>
      </c>
      <c r="J45" s="39">
        <f>SUM(I45:I46)</f>
        <v>0</v>
      </c>
      <c r="K45" s="73" t="s">
        <v>40</v>
      </c>
      <c r="L45" s="13" t="s">
        <v>47</v>
      </c>
      <c r="M45" s="13">
        <v>4</v>
      </c>
      <c r="N45" s="13" t="s">
        <v>51</v>
      </c>
      <c r="O45" s="13" t="s">
        <v>46</v>
      </c>
      <c r="P45" s="16" t="s">
        <v>44</v>
      </c>
    </row>
    <row r="46" spans="1:16" ht="15.75" thickBot="1" x14ac:dyDescent="0.3">
      <c r="A46" s="10">
        <v>1017</v>
      </c>
      <c r="B46" s="10">
        <v>101701</v>
      </c>
      <c r="C46" s="10">
        <v>1</v>
      </c>
      <c r="D46" s="10">
        <v>1</v>
      </c>
      <c r="E46" s="41"/>
      <c r="F46" s="54" t="s">
        <v>5</v>
      </c>
      <c r="G46" s="54" t="s">
        <v>5</v>
      </c>
      <c r="H46" s="54" t="s">
        <v>5</v>
      </c>
      <c r="I46" s="58" t="s">
        <v>5</v>
      </c>
      <c r="J46" s="41"/>
      <c r="K46" s="72" t="s">
        <v>40</v>
      </c>
      <c r="L46" s="14" t="s">
        <v>47</v>
      </c>
      <c r="M46" s="14">
        <v>4</v>
      </c>
      <c r="N46" s="14" t="s">
        <v>51</v>
      </c>
      <c r="O46" s="14" t="s">
        <v>46</v>
      </c>
      <c r="P46" s="18" t="s">
        <v>44</v>
      </c>
    </row>
    <row r="47" spans="1:16" x14ac:dyDescent="0.25">
      <c r="A47" s="7">
        <v>1018</v>
      </c>
      <c r="B47" s="7">
        <v>101800</v>
      </c>
      <c r="C47" s="7">
        <v>0</v>
      </c>
      <c r="D47" s="7">
        <v>0</v>
      </c>
      <c r="E47" s="39">
        <v>0.5</v>
      </c>
      <c r="F47" s="52" t="s">
        <v>5</v>
      </c>
      <c r="G47" s="52" t="s">
        <v>5</v>
      </c>
      <c r="H47" s="52" t="s">
        <v>5</v>
      </c>
      <c r="I47" s="57" t="s">
        <v>5</v>
      </c>
      <c r="J47" s="39">
        <f>SUM(I47:I49)</f>
        <v>66.706243186000407</v>
      </c>
      <c r="K47" s="73" t="s">
        <v>41</v>
      </c>
      <c r="L47" s="13" t="s">
        <v>47</v>
      </c>
      <c r="M47" s="13">
        <v>3</v>
      </c>
      <c r="N47" s="13" t="s">
        <v>53</v>
      </c>
      <c r="O47" s="13" t="s">
        <v>45</v>
      </c>
      <c r="P47" s="16" t="s">
        <v>44</v>
      </c>
    </row>
    <row r="48" spans="1:16" x14ac:dyDescent="0.25">
      <c r="A48" s="21">
        <v>1018</v>
      </c>
      <c r="B48" s="21">
        <v>101801</v>
      </c>
      <c r="C48" s="21">
        <v>1</v>
      </c>
      <c r="D48" s="21">
        <v>0</v>
      </c>
      <c r="E48" s="40"/>
      <c r="F48" s="53">
        <v>24.3125</v>
      </c>
      <c r="G48" s="53">
        <v>7.0039509698388578</v>
      </c>
      <c r="H48" s="53">
        <v>41.771635604180332</v>
      </c>
      <c r="I48" s="59">
        <v>36.010030693258905</v>
      </c>
      <c r="J48" s="40"/>
      <c r="K48" s="71" t="s">
        <v>41</v>
      </c>
      <c r="L48" s="19" t="s">
        <v>47</v>
      </c>
      <c r="M48" s="19">
        <v>3</v>
      </c>
      <c r="N48" s="19" t="s">
        <v>53</v>
      </c>
      <c r="O48" s="19" t="s">
        <v>45</v>
      </c>
      <c r="P48" s="17" t="s">
        <v>44</v>
      </c>
    </row>
    <row r="49" spans="1:16" ht="15.75" thickBot="1" x14ac:dyDescent="0.3">
      <c r="A49" s="10">
        <v>1018</v>
      </c>
      <c r="B49" s="10">
        <v>101802</v>
      </c>
      <c r="C49" s="10">
        <v>1</v>
      </c>
      <c r="D49" s="10">
        <v>1</v>
      </c>
      <c r="E49" s="41"/>
      <c r="F49" s="54">
        <v>42</v>
      </c>
      <c r="G49" s="54">
        <v>18.226958718019965</v>
      </c>
      <c r="H49" s="54">
        <v>34.154940660937733</v>
      </c>
      <c r="I49" s="58">
        <v>30.696212492741505</v>
      </c>
      <c r="J49" s="41"/>
      <c r="K49" s="72" t="s">
        <v>41</v>
      </c>
      <c r="L49" s="14" t="s">
        <v>47</v>
      </c>
      <c r="M49" s="14">
        <v>3</v>
      </c>
      <c r="N49" s="14" t="s">
        <v>53</v>
      </c>
      <c r="O49" s="14" t="s">
        <v>45</v>
      </c>
      <c r="P49" s="18" t="s">
        <v>44</v>
      </c>
    </row>
    <row r="50" spans="1:16" x14ac:dyDescent="0.25">
      <c r="A50" s="7">
        <v>1019</v>
      </c>
      <c r="B50" s="7">
        <v>101900</v>
      </c>
      <c r="C50" s="7">
        <v>1</v>
      </c>
      <c r="D50" s="7">
        <v>1</v>
      </c>
      <c r="E50" s="39">
        <v>1</v>
      </c>
      <c r="F50" s="52">
        <v>40.3125</v>
      </c>
      <c r="G50" s="52">
        <v>19.608742257823824</v>
      </c>
      <c r="H50" s="52">
        <v>36.481380944788512</v>
      </c>
      <c r="I50" s="57">
        <v>32.590033644011072</v>
      </c>
      <c r="J50" s="39">
        <f>SUM(I50:I51)</f>
        <v>32.590033644011072</v>
      </c>
      <c r="K50" s="73" t="s">
        <v>40</v>
      </c>
      <c r="L50" s="13" t="s">
        <v>47</v>
      </c>
      <c r="M50" s="13">
        <v>4</v>
      </c>
      <c r="N50" s="13" t="s">
        <v>52</v>
      </c>
      <c r="O50" s="13" t="s">
        <v>45</v>
      </c>
      <c r="P50" s="16" t="s">
        <v>44</v>
      </c>
    </row>
    <row r="51" spans="1:16" ht="15.75" thickBot="1" x14ac:dyDescent="0.3">
      <c r="A51" s="10">
        <v>1019</v>
      </c>
      <c r="B51" s="10">
        <v>101901</v>
      </c>
      <c r="C51" s="10">
        <v>1</v>
      </c>
      <c r="D51" s="10">
        <v>1</v>
      </c>
      <c r="E51" s="41"/>
      <c r="F51" s="54" t="s">
        <v>5</v>
      </c>
      <c r="G51" s="54" t="s">
        <v>5</v>
      </c>
      <c r="H51" s="54" t="s">
        <v>5</v>
      </c>
      <c r="I51" s="58" t="s">
        <v>5</v>
      </c>
      <c r="J51" s="41"/>
      <c r="K51" s="72" t="s">
        <v>40</v>
      </c>
      <c r="L51" s="14" t="s">
        <v>47</v>
      </c>
      <c r="M51" s="14">
        <v>4</v>
      </c>
      <c r="N51" s="14" t="s">
        <v>52</v>
      </c>
      <c r="O51" s="14" t="s">
        <v>45</v>
      </c>
      <c r="P51" s="18" t="s">
        <v>44</v>
      </c>
    </row>
    <row r="52" spans="1:16" x14ac:dyDescent="0.25">
      <c r="A52" s="7">
        <v>1020</v>
      </c>
      <c r="B52" s="7">
        <v>102000</v>
      </c>
      <c r="C52" s="7">
        <v>1</v>
      </c>
      <c r="D52" s="7">
        <v>1</v>
      </c>
      <c r="E52" s="39">
        <v>0.625</v>
      </c>
      <c r="F52" s="52" t="s">
        <v>5</v>
      </c>
      <c r="G52" s="52" t="s">
        <v>5</v>
      </c>
      <c r="H52" s="52" t="s">
        <v>5</v>
      </c>
      <c r="I52" s="57" t="s">
        <v>5</v>
      </c>
      <c r="J52" s="39">
        <f>SUM(I52:I55)</f>
        <v>17.20245198147985</v>
      </c>
      <c r="K52" s="73" t="s">
        <v>40</v>
      </c>
      <c r="L52" s="13" t="s">
        <v>47</v>
      </c>
      <c r="M52" s="13">
        <v>5</v>
      </c>
      <c r="N52" s="13" t="s">
        <v>51</v>
      </c>
      <c r="O52" s="13" t="s">
        <v>46</v>
      </c>
      <c r="P52" s="16" t="s">
        <v>42</v>
      </c>
    </row>
    <row r="53" spans="1:16" x14ac:dyDescent="0.25">
      <c r="A53" s="21">
        <v>1020</v>
      </c>
      <c r="B53" s="21">
        <v>102002</v>
      </c>
      <c r="C53" s="21">
        <v>0</v>
      </c>
      <c r="D53" s="21">
        <v>0</v>
      </c>
      <c r="E53" s="40"/>
      <c r="F53" s="53" t="s">
        <v>5</v>
      </c>
      <c r="G53" s="53" t="s">
        <v>5</v>
      </c>
      <c r="H53" s="53" t="s">
        <v>5</v>
      </c>
      <c r="I53" s="59" t="s">
        <v>5</v>
      </c>
      <c r="J53" s="40"/>
      <c r="K53" s="71" t="s">
        <v>40</v>
      </c>
      <c r="L53" s="19" t="s">
        <v>47</v>
      </c>
      <c r="M53" s="19">
        <v>5</v>
      </c>
      <c r="N53" s="19" t="s">
        <v>51</v>
      </c>
      <c r="O53" s="19" t="s">
        <v>46</v>
      </c>
      <c r="P53" s="17" t="s">
        <v>42</v>
      </c>
    </row>
    <row r="54" spans="1:16" x14ac:dyDescent="0.25">
      <c r="A54" s="21">
        <v>1020</v>
      </c>
      <c r="B54" s="21">
        <v>102003</v>
      </c>
      <c r="C54" s="21">
        <v>1</v>
      </c>
      <c r="D54" s="21">
        <v>0</v>
      </c>
      <c r="E54" s="40"/>
      <c r="F54" s="53">
        <v>22.5625</v>
      </c>
      <c r="G54" s="53">
        <v>7.610398486904689</v>
      </c>
      <c r="H54" s="53">
        <v>18.888966881624931</v>
      </c>
      <c r="I54" s="59">
        <v>17.20245198147985</v>
      </c>
      <c r="J54" s="40"/>
      <c r="K54" s="71" t="s">
        <v>40</v>
      </c>
      <c r="L54" s="19" t="s">
        <v>47</v>
      </c>
      <c r="M54" s="19">
        <v>5</v>
      </c>
      <c r="N54" s="19" t="s">
        <v>51</v>
      </c>
      <c r="O54" s="19" t="s">
        <v>46</v>
      </c>
      <c r="P54" s="17" t="s">
        <v>42</v>
      </c>
    </row>
    <row r="55" spans="1:16" ht="15.75" thickBot="1" x14ac:dyDescent="0.3">
      <c r="A55" s="10">
        <v>1020</v>
      </c>
      <c r="B55" s="10">
        <v>102006</v>
      </c>
      <c r="C55" s="10">
        <v>1</v>
      </c>
      <c r="D55" s="10">
        <v>1</v>
      </c>
      <c r="E55" s="41"/>
      <c r="F55" s="54" t="s">
        <v>5</v>
      </c>
      <c r="G55" s="54" t="s">
        <v>5</v>
      </c>
      <c r="H55" s="54" t="s">
        <v>5</v>
      </c>
      <c r="I55" s="58" t="s">
        <v>5</v>
      </c>
      <c r="J55" s="41"/>
      <c r="K55" s="72" t="s">
        <v>40</v>
      </c>
      <c r="L55" s="14" t="s">
        <v>47</v>
      </c>
      <c r="M55" s="14">
        <v>5</v>
      </c>
      <c r="N55" s="14" t="s">
        <v>51</v>
      </c>
      <c r="O55" s="14" t="s">
        <v>46</v>
      </c>
      <c r="P55" s="18" t="s">
        <v>42</v>
      </c>
    </row>
    <row r="56" spans="1:16" x14ac:dyDescent="0.25">
      <c r="A56" s="7">
        <v>1021</v>
      </c>
      <c r="B56" s="7">
        <v>102100</v>
      </c>
      <c r="C56" s="7">
        <v>1</v>
      </c>
      <c r="D56" s="7">
        <v>1</v>
      </c>
      <c r="E56" s="39">
        <v>1</v>
      </c>
      <c r="F56" s="52">
        <v>1.3125</v>
      </c>
      <c r="G56" s="52">
        <v>0.56190764067935806</v>
      </c>
      <c r="H56" s="52">
        <v>3.8530809646584552</v>
      </c>
      <c r="I56" s="57">
        <v>3.4249608574741823</v>
      </c>
      <c r="J56" s="39">
        <f>SUM(I56:I59)</f>
        <v>55.733593292334099</v>
      </c>
      <c r="K56" s="73" t="s">
        <v>41</v>
      </c>
      <c r="L56" s="13" t="s">
        <v>47</v>
      </c>
      <c r="M56" s="13">
        <v>4</v>
      </c>
      <c r="N56" s="13" t="s">
        <v>54</v>
      </c>
      <c r="O56" s="13" t="s">
        <v>45</v>
      </c>
      <c r="P56" s="16" t="s">
        <v>42</v>
      </c>
    </row>
    <row r="57" spans="1:16" x14ac:dyDescent="0.25">
      <c r="A57" s="21">
        <v>1021</v>
      </c>
      <c r="B57" s="21">
        <v>102101</v>
      </c>
      <c r="C57" s="21">
        <v>1</v>
      </c>
      <c r="D57" s="21">
        <v>1</v>
      </c>
      <c r="E57" s="40"/>
      <c r="F57" s="25" t="s">
        <v>5</v>
      </c>
      <c r="G57" s="25" t="s">
        <v>5</v>
      </c>
      <c r="H57" s="25" t="s">
        <v>5</v>
      </c>
      <c r="I57" s="59" t="s">
        <v>5</v>
      </c>
      <c r="J57" s="40"/>
      <c r="K57" s="71" t="s">
        <v>41</v>
      </c>
      <c r="L57" s="19" t="s">
        <v>47</v>
      </c>
      <c r="M57" s="19">
        <v>4</v>
      </c>
      <c r="N57" s="19" t="s">
        <v>54</v>
      </c>
      <c r="O57" s="19" t="s">
        <v>45</v>
      </c>
      <c r="P57" s="17" t="s">
        <v>42</v>
      </c>
    </row>
    <row r="58" spans="1:16" x14ac:dyDescent="0.25">
      <c r="A58" s="21">
        <v>1021</v>
      </c>
      <c r="B58" s="21">
        <v>102102</v>
      </c>
      <c r="C58" s="21">
        <v>1</v>
      </c>
      <c r="D58" s="21">
        <v>1</v>
      </c>
      <c r="E58" s="40"/>
      <c r="F58" s="53">
        <v>50.9375</v>
      </c>
      <c r="G58" s="53">
        <v>24.206664768779678</v>
      </c>
      <c r="H58" s="53">
        <v>44.195726596250495</v>
      </c>
      <c r="I58" s="59">
        <v>39.91872079661335</v>
      </c>
      <c r="J58" s="40"/>
      <c r="K58" s="71" t="s">
        <v>41</v>
      </c>
      <c r="L58" s="19" t="s">
        <v>47</v>
      </c>
      <c r="M58" s="19">
        <v>4</v>
      </c>
      <c r="N58" s="19" t="s">
        <v>54</v>
      </c>
      <c r="O58" s="19" t="s">
        <v>45</v>
      </c>
      <c r="P58" s="17" t="s">
        <v>42</v>
      </c>
    </row>
    <row r="59" spans="1:16" ht="15.75" thickBot="1" x14ac:dyDescent="0.3">
      <c r="A59" s="10">
        <v>1021</v>
      </c>
      <c r="B59" s="10">
        <v>102106</v>
      </c>
      <c r="C59" s="10">
        <v>1</v>
      </c>
      <c r="D59" s="10">
        <v>1</v>
      </c>
      <c r="E59" s="41"/>
      <c r="F59" s="54">
        <v>8.5625</v>
      </c>
      <c r="G59" s="54">
        <v>3.929208088980972</v>
      </c>
      <c r="H59" s="54">
        <v>13.307682870709277</v>
      </c>
      <c r="I59" s="58">
        <v>12.389911638246568</v>
      </c>
      <c r="J59" s="41"/>
      <c r="K59" s="72" t="s">
        <v>41</v>
      </c>
      <c r="L59" s="14" t="s">
        <v>47</v>
      </c>
      <c r="M59" s="14">
        <v>4</v>
      </c>
      <c r="N59" s="14" t="s">
        <v>54</v>
      </c>
      <c r="O59" s="14" t="s">
        <v>45</v>
      </c>
      <c r="P59" s="18" t="s">
        <v>42</v>
      </c>
    </row>
    <row r="60" spans="1:16" x14ac:dyDescent="0.25">
      <c r="A60" s="7">
        <v>1022</v>
      </c>
      <c r="B60" s="7">
        <v>102200</v>
      </c>
      <c r="C60" s="7">
        <v>0</v>
      </c>
      <c r="D60" s="7">
        <v>0</v>
      </c>
      <c r="E60" s="39">
        <v>0.33333333333333331</v>
      </c>
      <c r="F60" s="52" t="s">
        <v>5</v>
      </c>
      <c r="G60" s="52" t="s">
        <v>5</v>
      </c>
      <c r="H60" s="52" t="s">
        <v>5</v>
      </c>
      <c r="I60" s="57" t="s">
        <v>5</v>
      </c>
      <c r="J60" s="39">
        <f>SUM(I60:I62)</f>
        <v>33.746608066741338</v>
      </c>
      <c r="K60" s="73" t="s">
        <v>40</v>
      </c>
      <c r="L60" s="13" t="s">
        <v>47</v>
      </c>
      <c r="M60" s="13">
        <v>3</v>
      </c>
      <c r="N60" s="13" t="s">
        <v>51</v>
      </c>
      <c r="O60" s="13" t="s">
        <v>45</v>
      </c>
      <c r="P60" s="16" t="s">
        <v>43</v>
      </c>
    </row>
    <row r="61" spans="1:16" x14ac:dyDescent="0.25">
      <c r="A61" s="21">
        <v>1022</v>
      </c>
      <c r="B61" s="21">
        <v>102201</v>
      </c>
      <c r="C61" s="21">
        <v>0</v>
      </c>
      <c r="D61" s="21">
        <v>0</v>
      </c>
      <c r="E61" s="40"/>
      <c r="F61" s="53" t="s">
        <v>5</v>
      </c>
      <c r="G61" s="53" t="s">
        <v>5</v>
      </c>
      <c r="H61" s="53" t="s">
        <v>5</v>
      </c>
      <c r="I61" s="59" t="s">
        <v>5</v>
      </c>
      <c r="J61" s="40"/>
      <c r="K61" s="71" t="s">
        <v>40</v>
      </c>
      <c r="L61" s="19" t="s">
        <v>47</v>
      </c>
      <c r="M61" s="19">
        <v>3</v>
      </c>
      <c r="N61" s="19" t="s">
        <v>51</v>
      </c>
      <c r="O61" s="19" t="s">
        <v>45</v>
      </c>
      <c r="P61" s="17" t="s">
        <v>43</v>
      </c>
    </row>
    <row r="62" spans="1:16" ht="15.75" thickBot="1" x14ac:dyDescent="0.3">
      <c r="A62" s="10">
        <v>1022</v>
      </c>
      <c r="B62" s="10">
        <v>102202</v>
      </c>
      <c r="C62" s="10">
        <v>1</v>
      </c>
      <c r="D62" s="10">
        <v>1</v>
      </c>
      <c r="E62" s="41"/>
      <c r="F62" s="54">
        <v>47.25</v>
      </c>
      <c r="G62" s="54">
        <v>16.876540301107386</v>
      </c>
      <c r="H62" s="54">
        <v>38.364564960084884</v>
      </c>
      <c r="I62" s="58">
        <v>33.746608066741338</v>
      </c>
      <c r="J62" s="41"/>
      <c r="K62" s="72" t="s">
        <v>40</v>
      </c>
      <c r="L62" s="14" t="s">
        <v>47</v>
      </c>
      <c r="M62" s="14">
        <v>3</v>
      </c>
      <c r="N62" s="14" t="s">
        <v>51</v>
      </c>
      <c r="O62" s="14" t="s">
        <v>45</v>
      </c>
      <c r="P62" s="18" t="s">
        <v>43</v>
      </c>
    </row>
    <row r="63" spans="1:16" x14ac:dyDescent="0.25">
      <c r="A63" s="7">
        <v>1023</v>
      </c>
      <c r="B63" s="7">
        <v>102300</v>
      </c>
      <c r="C63" s="7">
        <v>1</v>
      </c>
      <c r="D63" s="7">
        <v>1</v>
      </c>
      <c r="E63" s="39">
        <v>0.875</v>
      </c>
      <c r="F63" s="52">
        <v>9.8125</v>
      </c>
      <c r="G63" s="52">
        <v>4.8787236165804373</v>
      </c>
      <c r="H63" s="52">
        <v>4.9719476347316549</v>
      </c>
      <c r="I63" s="57">
        <v>4.4747528712584899</v>
      </c>
      <c r="J63" s="39">
        <f>SUM(I63:I66)</f>
        <v>58.785491920689182</v>
      </c>
      <c r="K63" s="73" t="s">
        <v>41</v>
      </c>
      <c r="L63" s="13" t="s">
        <v>48</v>
      </c>
      <c r="M63" s="13">
        <v>2</v>
      </c>
      <c r="N63" s="13" t="s">
        <v>50</v>
      </c>
      <c r="O63" s="13" t="s">
        <v>45</v>
      </c>
      <c r="P63" s="16" t="s">
        <v>44</v>
      </c>
    </row>
    <row r="64" spans="1:16" x14ac:dyDescent="0.25">
      <c r="A64" s="21">
        <v>1023</v>
      </c>
      <c r="B64" s="21">
        <v>102301</v>
      </c>
      <c r="C64" s="21">
        <v>1</v>
      </c>
      <c r="D64" s="21">
        <v>1</v>
      </c>
      <c r="E64" s="40"/>
      <c r="F64" s="53">
        <v>42.8125</v>
      </c>
      <c r="G64" s="53">
        <v>17.867504437591219</v>
      </c>
      <c r="H64" s="53">
        <v>33.387453547615706</v>
      </c>
      <c r="I64" s="59">
        <v>30.048708192854136</v>
      </c>
      <c r="J64" s="40"/>
      <c r="K64" s="71" t="s">
        <v>41</v>
      </c>
      <c r="L64" s="19" t="s">
        <v>48</v>
      </c>
      <c r="M64" s="19">
        <v>2</v>
      </c>
      <c r="N64" s="19" t="s">
        <v>50</v>
      </c>
      <c r="O64" s="19" t="s">
        <v>45</v>
      </c>
      <c r="P64" s="17" t="s">
        <v>44</v>
      </c>
    </row>
    <row r="65" spans="1:16" x14ac:dyDescent="0.25">
      <c r="A65" s="21">
        <v>1023</v>
      </c>
      <c r="B65" s="21">
        <v>102303</v>
      </c>
      <c r="C65" s="21">
        <v>0</v>
      </c>
      <c r="D65" s="21">
        <v>1</v>
      </c>
      <c r="E65" s="40"/>
      <c r="F65" s="53" t="s">
        <v>5</v>
      </c>
      <c r="G65" s="53" t="s">
        <v>5</v>
      </c>
      <c r="H65" s="53" t="s">
        <v>5</v>
      </c>
      <c r="I65" s="59" t="s">
        <v>5</v>
      </c>
      <c r="J65" s="40"/>
      <c r="K65" s="71" t="s">
        <v>41</v>
      </c>
      <c r="L65" s="19" t="s">
        <v>48</v>
      </c>
      <c r="M65" s="19">
        <v>2</v>
      </c>
      <c r="N65" s="19" t="s">
        <v>50</v>
      </c>
      <c r="O65" s="19" t="s">
        <v>45</v>
      </c>
      <c r="P65" s="17" t="s">
        <v>44</v>
      </c>
    </row>
    <row r="66" spans="1:16" ht="15.75" thickBot="1" x14ac:dyDescent="0.3">
      <c r="A66" s="10">
        <v>1023</v>
      </c>
      <c r="B66" s="10">
        <v>102304</v>
      </c>
      <c r="C66" s="10">
        <v>1</v>
      </c>
      <c r="D66" s="10">
        <v>1</v>
      </c>
      <c r="E66" s="41"/>
      <c r="F66" s="54">
        <v>39.5625</v>
      </c>
      <c r="G66" s="54">
        <v>15.235977710528728</v>
      </c>
      <c r="H66" s="54">
        <v>27.342923663760878</v>
      </c>
      <c r="I66" s="58">
        <v>24.262030856576555</v>
      </c>
      <c r="J66" s="41"/>
      <c r="K66" s="72" t="s">
        <v>41</v>
      </c>
      <c r="L66" s="14" t="s">
        <v>48</v>
      </c>
      <c r="M66" s="14">
        <v>2</v>
      </c>
      <c r="N66" s="14" t="s">
        <v>50</v>
      </c>
      <c r="O66" s="14" t="s">
        <v>45</v>
      </c>
      <c r="P66" s="18" t="s">
        <v>44</v>
      </c>
    </row>
    <row r="67" spans="1:16" x14ac:dyDescent="0.25">
      <c r="A67" s="7">
        <v>1024</v>
      </c>
      <c r="B67" s="7">
        <v>102400</v>
      </c>
      <c r="C67" s="7">
        <v>1</v>
      </c>
      <c r="D67" s="7">
        <v>1</v>
      </c>
      <c r="E67" s="39">
        <v>0.83333333333333326</v>
      </c>
      <c r="F67" s="52">
        <v>3.25</v>
      </c>
      <c r="G67" s="52">
        <v>1.7308305356353955</v>
      </c>
      <c r="H67" s="52">
        <v>4.2605059338717419</v>
      </c>
      <c r="I67" s="57">
        <v>3.7279426921377743</v>
      </c>
      <c r="J67" s="39">
        <f>SUM(I67:I69)</f>
        <v>34.496226675399718</v>
      </c>
      <c r="K67" s="73" t="s">
        <v>40</v>
      </c>
      <c r="L67" s="13" t="s">
        <v>47</v>
      </c>
      <c r="M67" s="13">
        <v>5</v>
      </c>
      <c r="N67" s="13" t="s">
        <v>52</v>
      </c>
      <c r="O67" s="13" t="s">
        <v>45</v>
      </c>
      <c r="P67" s="16" t="s">
        <v>42</v>
      </c>
    </row>
    <row r="68" spans="1:16" x14ac:dyDescent="0.25">
      <c r="A68" s="21">
        <v>1024</v>
      </c>
      <c r="B68" s="21">
        <v>102401</v>
      </c>
      <c r="C68" s="21">
        <v>0</v>
      </c>
      <c r="D68" s="21">
        <v>1</v>
      </c>
      <c r="E68" s="40"/>
      <c r="F68" s="53" t="s">
        <v>5</v>
      </c>
      <c r="G68" s="53" t="s">
        <v>5</v>
      </c>
      <c r="H68" s="53" t="s">
        <v>5</v>
      </c>
      <c r="I68" s="59" t="s">
        <v>5</v>
      </c>
      <c r="J68" s="40"/>
      <c r="K68" s="71" t="s">
        <v>40</v>
      </c>
      <c r="L68" s="19" t="s">
        <v>47</v>
      </c>
      <c r="M68" s="19">
        <v>5</v>
      </c>
      <c r="N68" s="19" t="s">
        <v>52</v>
      </c>
      <c r="O68" s="19" t="s">
        <v>45</v>
      </c>
      <c r="P68" s="17" t="s">
        <v>42</v>
      </c>
    </row>
    <row r="69" spans="1:16" ht="15.75" thickBot="1" x14ac:dyDescent="0.3">
      <c r="A69" s="10">
        <v>1024</v>
      </c>
      <c r="B69" s="10">
        <v>102402</v>
      </c>
      <c r="C69" s="10">
        <v>1</v>
      </c>
      <c r="D69" s="10">
        <v>1</v>
      </c>
      <c r="E69" s="41"/>
      <c r="F69" s="54">
        <v>42.375</v>
      </c>
      <c r="G69" s="54">
        <v>18.972835069801778</v>
      </c>
      <c r="H69" s="54">
        <v>33.889704097505906</v>
      </c>
      <c r="I69" s="58">
        <v>30.768283983261941</v>
      </c>
      <c r="J69" s="41"/>
      <c r="K69" s="71" t="s">
        <v>40</v>
      </c>
      <c r="L69" s="19" t="s">
        <v>47</v>
      </c>
      <c r="M69" s="19">
        <v>5</v>
      </c>
      <c r="N69" s="19" t="s">
        <v>52</v>
      </c>
      <c r="O69" s="19" t="s">
        <v>45</v>
      </c>
      <c r="P69" s="17" t="s">
        <v>42</v>
      </c>
    </row>
    <row r="70" spans="1:16" x14ac:dyDescent="0.25">
      <c r="A70" s="7">
        <v>1025</v>
      </c>
      <c r="B70" s="7">
        <v>102500</v>
      </c>
      <c r="C70" s="7">
        <v>1</v>
      </c>
      <c r="D70" s="7">
        <v>1</v>
      </c>
      <c r="E70" s="39">
        <v>1</v>
      </c>
      <c r="F70" s="52">
        <v>12.5</v>
      </c>
      <c r="G70" s="52">
        <v>6.595271854788634</v>
      </c>
      <c r="H70" s="52">
        <v>28.491574412686898</v>
      </c>
      <c r="I70" s="57">
        <v>25.853465670771445</v>
      </c>
      <c r="J70" s="39">
        <f>SUM(I70:I71)</f>
        <v>61.451460654604574</v>
      </c>
      <c r="K70" s="73" t="s">
        <v>41</v>
      </c>
      <c r="L70" s="13" t="s">
        <v>49</v>
      </c>
      <c r="M70" s="13">
        <v>5</v>
      </c>
      <c r="N70" s="13" t="s">
        <v>53</v>
      </c>
      <c r="O70" s="13" t="s">
        <v>45</v>
      </c>
      <c r="P70" s="16" t="s">
        <v>43</v>
      </c>
    </row>
    <row r="71" spans="1:16" ht="15.75" thickBot="1" x14ac:dyDescent="0.3">
      <c r="A71" s="10">
        <v>1025</v>
      </c>
      <c r="B71" s="10">
        <v>102501</v>
      </c>
      <c r="C71" s="10">
        <v>1</v>
      </c>
      <c r="D71" s="10">
        <v>1</v>
      </c>
      <c r="E71" s="41"/>
      <c r="F71" s="54">
        <v>45.9375</v>
      </c>
      <c r="G71" s="54">
        <v>22.712262424581027</v>
      </c>
      <c r="H71" s="54">
        <v>39.058911162816898</v>
      </c>
      <c r="I71" s="58">
        <v>35.597994983833125</v>
      </c>
      <c r="J71" s="41"/>
      <c r="K71" s="72" t="s">
        <v>41</v>
      </c>
      <c r="L71" s="14" t="s">
        <v>49</v>
      </c>
      <c r="M71" s="14">
        <v>5</v>
      </c>
      <c r="N71" s="14" t="s">
        <v>53</v>
      </c>
      <c r="O71" s="14" t="s">
        <v>45</v>
      </c>
      <c r="P71" s="18" t="s">
        <v>43</v>
      </c>
    </row>
    <row r="72" spans="1:16" x14ac:dyDescent="0.25">
      <c r="A72" s="7">
        <v>1026</v>
      </c>
      <c r="B72" s="7">
        <v>102600</v>
      </c>
      <c r="C72" s="7">
        <v>1</v>
      </c>
      <c r="D72" s="7">
        <v>1</v>
      </c>
      <c r="E72" s="39">
        <v>1</v>
      </c>
      <c r="F72" s="52">
        <v>1.8125</v>
      </c>
      <c r="G72" s="52">
        <v>1.4985585429230159</v>
      </c>
      <c r="H72" s="52">
        <v>0.81766994500366508</v>
      </c>
      <c r="I72" s="57">
        <v>0.81766994500366508</v>
      </c>
      <c r="J72" s="39">
        <f>SUM(I72:I74)</f>
        <v>16.926874183631352</v>
      </c>
      <c r="K72" s="73" t="s">
        <v>41</v>
      </c>
      <c r="L72" s="13" t="s">
        <v>47</v>
      </c>
      <c r="M72" s="13">
        <v>2</v>
      </c>
      <c r="N72" s="13" t="s">
        <v>51</v>
      </c>
      <c r="O72" s="13" t="s">
        <v>45</v>
      </c>
      <c r="P72" s="16" t="s">
        <v>44</v>
      </c>
    </row>
    <row r="73" spans="1:16" x14ac:dyDescent="0.25">
      <c r="A73" s="21">
        <v>1026</v>
      </c>
      <c r="B73" s="21">
        <v>102601</v>
      </c>
      <c r="C73" s="21">
        <v>1</v>
      </c>
      <c r="D73" s="21">
        <v>1</v>
      </c>
      <c r="E73" s="40"/>
      <c r="F73" s="53">
        <v>36.125</v>
      </c>
      <c r="G73" s="53">
        <v>17.96160205725063</v>
      </c>
      <c r="H73" s="53">
        <v>16.368394705482018</v>
      </c>
      <c r="I73" s="59">
        <v>15.376370783937652</v>
      </c>
      <c r="J73" s="40"/>
      <c r="K73" s="71" t="s">
        <v>41</v>
      </c>
      <c r="L73" s="19" t="s">
        <v>47</v>
      </c>
      <c r="M73" s="19">
        <v>2</v>
      </c>
      <c r="N73" s="19" t="s">
        <v>51</v>
      </c>
      <c r="O73" s="19" t="s">
        <v>45</v>
      </c>
      <c r="P73" s="17" t="s">
        <v>44</v>
      </c>
    </row>
    <row r="74" spans="1:16" ht="15.75" thickBot="1" x14ac:dyDescent="0.3">
      <c r="A74" s="21">
        <v>1026</v>
      </c>
      <c r="B74" s="21">
        <v>102604</v>
      </c>
      <c r="C74" s="21">
        <v>1</v>
      </c>
      <c r="D74" s="21">
        <v>1</v>
      </c>
      <c r="E74" s="41"/>
      <c r="F74" s="53">
        <v>1.3125</v>
      </c>
      <c r="G74" s="53">
        <v>0.97210152026861218</v>
      </c>
      <c r="H74" s="53">
        <v>0.73283345469003469</v>
      </c>
      <c r="I74" s="59">
        <v>0.73283345469003469</v>
      </c>
      <c r="J74" s="41"/>
      <c r="K74" s="72" t="s">
        <v>41</v>
      </c>
      <c r="L74" s="14" t="s">
        <v>47</v>
      </c>
      <c r="M74" s="14">
        <v>2</v>
      </c>
      <c r="N74" s="14" t="s">
        <v>51</v>
      </c>
      <c r="O74" s="14" t="s">
        <v>45</v>
      </c>
      <c r="P74" s="18" t="s">
        <v>44</v>
      </c>
    </row>
    <row r="75" spans="1:16" x14ac:dyDescent="0.25">
      <c r="A75" s="7">
        <v>1027</v>
      </c>
      <c r="B75" s="7">
        <v>102700</v>
      </c>
      <c r="C75" s="7">
        <v>1</v>
      </c>
      <c r="D75" s="7">
        <v>1</v>
      </c>
      <c r="E75" s="39">
        <v>0.625</v>
      </c>
      <c r="F75" s="52">
        <v>10.625</v>
      </c>
      <c r="G75" s="52">
        <v>5.7800172094412714</v>
      </c>
      <c r="H75" s="52">
        <v>15.776046971651471</v>
      </c>
      <c r="I75" s="57">
        <v>14.688043732227232</v>
      </c>
      <c r="J75" s="39">
        <f>SUM(I75:I78)</f>
        <v>57.309162135982604</v>
      </c>
      <c r="K75" s="73" t="s">
        <v>40</v>
      </c>
      <c r="L75" s="13" t="s">
        <v>47</v>
      </c>
      <c r="M75" s="13">
        <v>5</v>
      </c>
      <c r="N75" s="13" t="s">
        <v>52</v>
      </c>
      <c r="O75" s="13" t="s">
        <v>46</v>
      </c>
      <c r="P75" s="16" t="s">
        <v>42</v>
      </c>
    </row>
    <row r="76" spans="1:16" x14ac:dyDescent="0.25">
      <c r="A76" s="21">
        <v>1027</v>
      </c>
      <c r="B76" s="21">
        <v>102701</v>
      </c>
      <c r="C76" s="21">
        <v>1</v>
      </c>
      <c r="D76" s="21">
        <v>1</v>
      </c>
      <c r="E76" s="40"/>
      <c r="F76" s="53">
        <v>19.9375</v>
      </c>
      <c r="G76" s="53">
        <v>10.250443237224871</v>
      </c>
      <c r="H76" s="53">
        <v>32.90424412200084</v>
      </c>
      <c r="I76" s="59">
        <v>29.305342421156997</v>
      </c>
      <c r="J76" s="40"/>
      <c r="K76" s="71" t="s">
        <v>40</v>
      </c>
      <c r="L76" s="19" t="s">
        <v>47</v>
      </c>
      <c r="M76" s="19">
        <v>5</v>
      </c>
      <c r="N76" s="19" t="s">
        <v>52</v>
      </c>
      <c r="O76" s="19" t="s">
        <v>46</v>
      </c>
      <c r="P76" s="17" t="s">
        <v>42</v>
      </c>
    </row>
    <row r="77" spans="1:16" x14ac:dyDescent="0.25">
      <c r="A77" s="21">
        <v>1027</v>
      </c>
      <c r="B77" s="21">
        <v>102702</v>
      </c>
      <c r="C77" s="21">
        <v>0</v>
      </c>
      <c r="D77" s="21">
        <v>0</v>
      </c>
      <c r="E77" s="40"/>
      <c r="F77" s="53" t="s">
        <v>5</v>
      </c>
      <c r="G77" s="53" t="s">
        <v>5</v>
      </c>
      <c r="H77" s="53" t="s">
        <v>5</v>
      </c>
      <c r="I77" s="59" t="s">
        <v>5</v>
      </c>
      <c r="J77" s="40"/>
      <c r="K77" s="71" t="s">
        <v>40</v>
      </c>
      <c r="L77" s="19" t="s">
        <v>47</v>
      </c>
      <c r="M77" s="19">
        <v>5</v>
      </c>
      <c r="N77" s="19" t="s">
        <v>52</v>
      </c>
      <c r="O77" s="19" t="s">
        <v>46</v>
      </c>
      <c r="P77" s="17" t="s">
        <v>42</v>
      </c>
    </row>
    <row r="78" spans="1:16" ht="15.75" thickBot="1" x14ac:dyDescent="0.3">
      <c r="A78" s="10">
        <v>1027</v>
      </c>
      <c r="B78" s="10">
        <v>102703</v>
      </c>
      <c r="C78" s="10">
        <v>1</v>
      </c>
      <c r="D78" s="10">
        <v>0</v>
      </c>
      <c r="E78" s="41"/>
      <c r="F78" s="54">
        <v>14.4375</v>
      </c>
      <c r="G78" s="54">
        <v>7.3940967595678497</v>
      </c>
      <c r="H78" s="54">
        <v>14.852211672898191</v>
      </c>
      <c r="I78" s="58">
        <v>13.315775982598378</v>
      </c>
      <c r="J78" s="41"/>
      <c r="K78" s="72" t="s">
        <v>40</v>
      </c>
      <c r="L78" s="14" t="s">
        <v>47</v>
      </c>
      <c r="M78" s="14">
        <v>5</v>
      </c>
      <c r="N78" s="14" t="s">
        <v>52</v>
      </c>
      <c r="O78" s="14" t="s">
        <v>46</v>
      </c>
      <c r="P78" s="18" t="s">
        <v>42</v>
      </c>
    </row>
    <row r="79" spans="1:16" x14ac:dyDescent="0.25">
      <c r="A79" s="7">
        <v>1028</v>
      </c>
      <c r="B79" s="7">
        <v>102800</v>
      </c>
      <c r="C79" s="7">
        <v>1</v>
      </c>
      <c r="D79" s="7">
        <v>0</v>
      </c>
      <c r="E79" s="39">
        <v>0.5</v>
      </c>
      <c r="F79" s="52">
        <v>13.5625</v>
      </c>
      <c r="G79" s="52">
        <v>5.6965781880058382</v>
      </c>
      <c r="H79" s="52">
        <v>11.340653351237428</v>
      </c>
      <c r="I79" s="57">
        <v>10.080580756655493</v>
      </c>
      <c r="J79" s="39">
        <f>SUM(I79:I81)</f>
        <v>34.111463800237978</v>
      </c>
      <c r="K79" s="73" t="s">
        <v>40</v>
      </c>
      <c r="L79" s="13" t="s">
        <v>49</v>
      </c>
      <c r="M79" s="13">
        <v>5</v>
      </c>
      <c r="N79" s="13" t="s">
        <v>53</v>
      </c>
      <c r="O79" s="13" t="s">
        <v>46</v>
      </c>
      <c r="P79" s="16" t="s">
        <v>43</v>
      </c>
    </row>
    <row r="80" spans="1:16" x14ac:dyDescent="0.25">
      <c r="A80" s="21">
        <v>1028</v>
      </c>
      <c r="B80" s="21">
        <v>102801</v>
      </c>
      <c r="C80" s="21">
        <v>0</v>
      </c>
      <c r="D80" s="21">
        <v>0</v>
      </c>
      <c r="E80" s="40"/>
      <c r="F80" s="53" t="s">
        <v>5</v>
      </c>
      <c r="G80" s="53" t="s">
        <v>5</v>
      </c>
      <c r="H80" s="53" t="s">
        <v>5</v>
      </c>
      <c r="I80" s="59" t="s">
        <v>5</v>
      </c>
      <c r="J80" s="40"/>
      <c r="K80" s="71" t="s">
        <v>40</v>
      </c>
      <c r="L80" s="19" t="s">
        <v>49</v>
      </c>
      <c r="M80" s="19">
        <v>5</v>
      </c>
      <c r="N80" s="19" t="s">
        <v>53</v>
      </c>
      <c r="O80" s="19" t="s">
        <v>46</v>
      </c>
      <c r="P80" s="17" t="s">
        <v>43</v>
      </c>
    </row>
    <row r="81" spans="1:16" ht="15.75" thickBot="1" x14ac:dyDescent="0.3">
      <c r="A81" s="10">
        <v>1028</v>
      </c>
      <c r="B81" s="10">
        <v>102802</v>
      </c>
      <c r="C81" s="10">
        <v>1</v>
      </c>
      <c r="D81" s="10">
        <v>1</v>
      </c>
      <c r="E81" s="41"/>
      <c r="F81" s="54">
        <v>37.1875</v>
      </c>
      <c r="G81" s="54">
        <v>15.210096814038403</v>
      </c>
      <c r="H81" s="54">
        <v>26.474701658184092</v>
      </c>
      <c r="I81" s="58">
        <v>24.030883043582485</v>
      </c>
      <c r="J81" s="41"/>
      <c r="K81" s="72" t="s">
        <v>40</v>
      </c>
      <c r="L81" s="14" t="s">
        <v>49</v>
      </c>
      <c r="M81" s="14">
        <v>5</v>
      </c>
      <c r="N81" s="14" t="s">
        <v>53</v>
      </c>
      <c r="O81" s="14" t="s">
        <v>46</v>
      </c>
      <c r="P81" s="18" t="s">
        <v>43</v>
      </c>
    </row>
    <row r="82" spans="1:16" x14ac:dyDescent="0.25">
      <c r="A82" s="7">
        <v>1029</v>
      </c>
      <c r="B82" s="7">
        <v>102900</v>
      </c>
      <c r="C82" s="7">
        <v>0</v>
      </c>
      <c r="D82" s="7">
        <v>0</v>
      </c>
      <c r="E82" s="39">
        <v>0.33333333333333331</v>
      </c>
      <c r="F82" s="52" t="s">
        <v>5</v>
      </c>
      <c r="G82" s="52" t="s">
        <v>5</v>
      </c>
      <c r="H82" s="52" t="s">
        <v>5</v>
      </c>
      <c r="I82" s="57" t="s">
        <v>5</v>
      </c>
      <c r="J82" s="39">
        <f>SUM(I82:I84)</f>
        <v>0</v>
      </c>
      <c r="K82" s="73" t="s">
        <v>41</v>
      </c>
      <c r="L82" s="13" t="s">
        <v>47</v>
      </c>
      <c r="M82" s="13">
        <v>2</v>
      </c>
      <c r="N82" s="13" t="s">
        <v>51</v>
      </c>
      <c r="O82" s="13" t="s">
        <v>45</v>
      </c>
      <c r="P82" s="16" t="s">
        <v>42</v>
      </c>
    </row>
    <row r="83" spans="1:16" x14ac:dyDescent="0.25">
      <c r="A83" s="21">
        <v>1029</v>
      </c>
      <c r="B83" s="21">
        <v>102901</v>
      </c>
      <c r="C83" s="21">
        <v>0</v>
      </c>
      <c r="D83" s="21">
        <v>0</v>
      </c>
      <c r="E83" s="40"/>
      <c r="F83" s="53" t="s">
        <v>5</v>
      </c>
      <c r="G83" s="53" t="s">
        <v>5</v>
      </c>
      <c r="H83" s="53" t="s">
        <v>5</v>
      </c>
      <c r="I83" s="59" t="s">
        <v>5</v>
      </c>
      <c r="J83" s="40"/>
      <c r="K83" s="71" t="s">
        <v>41</v>
      </c>
      <c r="L83" s="19" t="s">
        <v>47</v>
      </c>
      <c r="M83" s="19">
        <v>2</v>
      </c>
      <c r="N83" s="19" t="s">
        <v>51</v>
      </c>
      <c r="O83" s="19" t="s">
        <v>45</v>
      </c>
      <c r="P83" s="17" t="s">
        <v>42</v>
      </c>
    </row>
    <row r="84" spans="1:16" ht="15.75" thickBot="1" x14ac:dyDescent="0.3">
      <c r="A84" s="10">
        <v>1029</v>
      </c>
      <c r="B84" s="10">
        <v>102902</v>
      </c>
      <c r="C84" s="10">
        <v>1</v>
      </c>
      <c r="D84" s="10">
        <v>1</v>
      </c>
      <c r="E84" s="41"/>
      <c r="F84" s="54" t="s">
        <v>5</v>
      </c>
      <c r="G84" s="54" t="s">
        <v>5</v>
      </c>
      <c r="H84" s="54" t="s">
        <v>5</v>
      </c>
      <c r="I84" s="58" t="s">
        <v>5</v>
      </c>
      <c r="J84" s="41"/>
      <c r="K84" s="72" t="s">
        <v>41</v>
      </c>
      <c r="L84" s="14" t="s">
        <v>47</v>
      </c>
      <c r="M84" s="14">
        <v>2</v>
      </c>
      <c r="N84" s="14" t="s">
        <v>51</v>
      </c>
      <c r="O84" s="14" t="s">
        <v>45</v>
      </c>
      <c r="P84" s="18" t="s">
        <v>42</v>
      </c>
    </row>
    <row r="85" spans="1:16" x14ac:dyDescent="0.25">
      <c r="A85" s="7">
        <v>1030</v>
      </c>
      <c r="B85" s="7">
        <v>103000</v>
      </c>
      <c r="C85" s="7">
        <v>1</v>
      </c>
      <c r="D85" s="7">
        <v>1</v>
      </c>
      <c r="E85" s="39">
        <v>1</v>
      </c>
      <c r="F85" s="52">
        <v>36.875</v>
      </c>
      <c r="G85" s="52">
        <v>16.45989614315635</v>
      </c>
      <c r="H85" s="52">
        <v>28.912827075715207</v>
      </c>
      <c r="I85" s="57">
        <v>26.243950730264572</v>
      </c>
      <c r="J85" s="39">
        <f>SUM(I85:I86)</f>
        <v>48.761072993575013</v>
      </c>
      <c r="K85" s="73" t="s">
        <v>40</v>
      </c>
      <c r="L85" s="13" t="s">
        <v>47</v>
      </c>
      <c r="M85" s="13">
        <v>3</v>
      </c>
      <c r="N85" s="13" t="s">
        <v>50</v>
      </c>
      <c r="O85" s="13" t="s">
        <v>45</v>
      </c>
      <c r="P85" s="16" t="s">
        <v>43</v>
      </c>
    </row>
    <row r="86" spans="1:16" ht="15.75" thickBot="1" x14ac:dyDescent="0.3">
      <c r="A86" s="10">
        <v>1030</v>
      </c>
      <c r="B86" s="10">
        <v>103002</v>
      </c>
      <c r="C86" s="10">
        <v>1</v>
      </c>
      <c r="D86" s="10">
        <v>1</v>
      </c>
      <c r="E86" s="41"/>
      <c r="F86" s="54">
        <v>36.0625</v>
      </c>
      <c r="G86" s="54">
        <v>17.344157394366807</v>
      </c>
      <c r="H86" s="54">
        <v>24.912560801960488</v>
      </c>
      <c r="I86" s="58">
        <v>22.517122263310441</v>
      </c>
      <c r="J86" s="41"/>
      <c r="K86" s="72" t="s">
        <v>40</v>
      </c>
      <c r="L86" s="14" t="s">
        <v>47</v>
      </c>
      <c r="M86" s="14">
        <v>3</v>
      </c>
      <c r="N86" s="14" t="s">
        <v>50</v>
      </c>
      <c r="O86" s="14" t="s">
        <v>45</v>
      </c>
      <c r="P86" s="18" t="s">
        <v>43</v>
      </c>
    </row>
    <row r="87" spans="1:16" x14ac:dyDescent="0.25">
      <c r="A87" s="7">
        <v>1031</v>
      </c>
      <c r="B87" s="7">
        <v>103100</v>
      </c>
      <c r="C87" s="7">
        <v>0</v>
      </c>
      <c r="D87" s="7">
        <v>0</v>
      </c>
      <c r="E87" s="39">
        <v>0.33333333333333331</v>
      </c>
      <c r="F87" s="52" t="s">
        <v>5</v>
      </c>
      <c r="G87" s="52" t="s">
        <v>5</v>
      </c>
      <c r="H87" s="52" t="s">
        <v>5</v>
      </c>
      <c r="I87" s="57" t="s">
        <v>5</v>
      </c>
      <c r="J87" s="39">
        <f>SUM(I87:I89)</f>
        <v>8.7831450964780782</v>
      </c>
      <c r="K87" s="73" t="s">
        <v>41</v>
      </c>
      <c r="L87" s="13" t="s">
        <v>47</v>
      </c>
      <c r="M87" s="13">
        <v>1</v>
      </c>
      <c r="N87" s="13" t="s">
        <v>51</v>
      </c>
      <c r="O87" s="13" t="s">
        <v>45</v>
      </c>
      <c r="P87" s="16" t="s">
        <v>42</v>
      </c>
    </row>
    <row r="88" spans="1:16" x14ac:dyDescent="0.25">
      <c r="A88" s="21">
        <v>1031</v>
      </c>
      <c r="B88" s="21">
        <v>103101</v>
      </c>
      <c r="C88" s="21">
        <v>0</v>
      </c>
      <c r="D88" s="21">
        <v>0</v>
      </c>
      <c r="E88" s="40"/>
      <c r="F88" s="25" t="s">
        <v>5</v>
      </c>
      <c r="G88" s="25" t="s">
        <v>5</v>
      </c>
      <c r="H88" s="25" t="s">
        <v>5</v>
      </c>
      <c r="I88" s="59" t="s">
        <v>5</v>
      </c>
      <c r="J88" s="40"/>
      <c r="K88" s="71" t="s">
        <v>41</v>
      </c>
      <c r="L88" s="19" t="s">
        <v>47</v>
      </c>
      <c r="M88" s="19">
        <v>1</v>
      </c>
      <c r="N88" s="19" t="s">
        <v>51</v>
      </c>
      <c r="O88" s="19" t="s">
        <v>45</v>
      </c>
      <c r="P88" s="17" t="s">
        <v>42</v>
      </c>
    </row>
    <row r="89" spans="1:16" ht="15.75" thickBot="1" x14ac:dyDescent="0.3">
      <c r="A89" s="10">
        <v>1031</v>
      </c>
      <c r="B89" s="10">
        <v>103102</v>
      </c>
      <c r="C89" s="10">
        <v>1</v>
      </c>
      <c r="D89" s="10">
        <v>1</v>
      </c>
      <c r="E89" s="41"/>
      <c r="F89" s="54">
        <v>30.75</v>
      </c>
      <c r="G89" s="54">
        <v>13.550127808300797</v>
      </c>
      <c r="H89" s="54">
        <v>9.6614596061258862</v>
      </c>
      <c r="I89" s="58">
        <v>8.7831450964780782</v>
      </c>
      <c r="J89" s="41"/>
      <c r="K89" s="72" t="s">
        <v>41</v>
      </c>
      <c r="L89" s="14" t="s">
        <v>47</v>
      </c>
      <c r="M89" s="14">
        <v>1</v>
      </c>
      <c r="N89" s="14" t="s">
        <v>51</v>
      </c>
      <c r="O89" s="14" t="s">
        <v>45</v>
      </c>
      <c r="P89" s="18" t="s">
        <v>42</v>
      </c>
    </row>
    <row r="90" spans="1:16" x14ac:dyDescent="0.25">
      <c r="A90" s="7">
        <v>1032</v>
      </c>
      <c r="B90" s="7">
        <v>103200</v>
      </c>
      <c r="C90" s="7">
        <v>0</v>
      </c>
      <c r="D90" s="7">
        <v>0</v>
      </c>
      <c r="E90" s="39">
        <v>0.25</v>
      </c>
      <c r="F90" s="52" t="s">
        <v>5</v>
      </c>
      <c r="G90" s="52" t="s">
        <v>5</v>
      </c>
      <c r="H90" s="52" t="s">
        <v>5</v>
      </c>
      <c r="I90" s="57" t="s">
        <v>5</v>
      </c>
      <c r="J90" s="39">
        <f>SUM(I90:I91)</f>
        <v>29.519298922445056</v>
      </c>
      <c r="K90" s="73" t="s">
        <v>41</v>
      </c>
      <c r="L90" s="13" t="s">
        <v>49</v>
      </c>
      <c r="M90" s="13">
        <v>6</v>
      </c>
      <c r="N90" s="13" t="s">
        <v>53</v>
      </c>
      <c r="O90" s="13" t="s">
        <v>46</v>
      </c>
      <c r="P90" s="16" t="s">
        <v>43</v>
      </c>
    </row>
    <row r="91" spans="1:16" ht="15.75" thickBot="1" x14ac:dyDescent="0.3">
      <c r="A91" s="10">
        <v>1032</v>
      </c>
      <c r="B91" s="10">
        <v>103201</v>
      </c>
      <c r="C91" s="10">
        <v>1</v>
      </c>
      <c r="D91" s="10">
        <v>0</v>
      </c>
      <c r="E91" s="41"/>
      <c r="F91" s="54">
        <v>21.1875</v>
      </c>
      <c r="G91" s="54">
        <v>6.0138475569163905</v>
      </c>
      <c r="H91" s="54">
        <v>34.344568938613961</v>
      </c>
      <c r="I91" s="58">
        <v>29.519298922445056</v>
      </c>
      <c r="J91" s="41"/>
      <c r="K91" s="72" t="s">
        <v>41</v>
      </c>
      <c r="L91" s="14" t="s">
        <v>49</v>
      </c>
      <c r="M91" s="14">
        <v>6</v>
      </c>
      <c r="N91" s="14" t="s">
        <v>53</v>
      </c>
      <c r="O91" s="14" t="s">
        <v>46</v>
      </c>
      <c r="P91" s="18" t="s">
        <v>43</v>
      </c>
    </row>
    <row r="92" spans="1:16" x14ac:dyDescent="0.25">
      <c r="A92" s="7">
        <v>1033</v>
      </c>
      <c r="B92" s="7">
        <v>103300</v>
      </c>
      <c r="C92" s="7">
        <v>1</v>
      </c>
      <c r="D92" s="7">
        <v>1</v>
      </c>
      <c r="E92" s="39">
        <v>0.83333333333333326</v>
      </c>
      <c r="F92" s="52">
        <v>7.125</v>
      </c>
      <c r="G92" s="52">
        <v>3.6188680447817974</v>
      </c>
      <c r="H92" s="52">
        <v>9.1424034815540143</v>
      </c>
      <c r="I92" s="57">
        <v>8.6344921770232368</v>
      </c>
      <c r="J92" s="39">
        <f>SUM(I92:I94)</f>
        <v>8.6344921770232368</v>
      </c>
      <c r="K92" s="73" t="s">
        <v>41</v>
      </c>
      <c r="L92" s="13" t="s">
        <v>47</v>
      </c>
      <c r="M92" s="13">
        <v>6</v>
      </c>
      <c r="N92" s="13" t="s">
        <v>51</v>
      </c>
      <c r="O92" s="13" t="s">
        <v>45</v>
      </c>
      <c r="P92" s="16" t="s">
        <v>42</v>
      </c>
    </row>
    <row r="93" spans="1:16" x14ac:dyDescent="0.25">
      <c r="A93" s="21">
        <v>1033</v>
      </c>
      <c r="B93" s="21">
        <v>103301</v>
      </c>
      <c r="C93" s="21">
        <v>0</v>
      </c>
      <c r="D93" s="21">
        <v>1</v>
      </c>
      <c r="E93" s="40"/>
      <c r="F93" s="53" t="s">
        <v>5</v>
      </c>
      <c r="G93" s="53" t="s">
        <v>5</v>
      </c>
      <c r="H93" s="53" t="s">
        <v>5</v>
      </c>
      <c r="I93" s="59" t="s">
        <v>5</v>
      </c>
      <c r="J93" s="40"/>
      <c r="K93" s="71" t="s">
        <v>41</v>
      </c>
      <c r="L93" s="19" t="s">
        <v>47</v>
      </c>
      <c r="M93" s="19">
        <v>6</v>
      </c>
      <c r="N93" s="19" t="s">
        <v>51</v>
      </c>
      <c r="O93" s="19" t="s">
        <v>45</v>
      </c>
      <c r="P93" s="17" t="s">
        <v>42</v>
      </c>
    </row>
    <row r="94" spans="1:16" ht="15.75" thickBot="1" x14ac:dyDescent="0.3">
      <c r="A94" s="10">
        <v>1033</v>
      </c>
      <c r="B94" s="10">
        <v>103303</v>
      </c>
      <c r="C94" s="10">
        <v>1</v>
      </c>
      <c r="D94" s="10">
        <v>1</v>
      </c>
      <c r="E94" s="41"/>
      <c r="F94" s="54" t="s">
        <v>5</v>
      </c>
      <c r="G94" s="54" t="s">
        <v>5</v>
      </c>
      <c r="H94" s="54" t="s">
        <v>5</v>
      </c>
      <c r="I94" s="58" t="s">
        <v>5</v>
      </c>
      <c r="J94" s="41"/>
      <c r="K94" s="72" t="s">
        <v>41</v>
      </c>
      <c r="L94" s="14" t="s">
        <v>47</v>
      </c>
      <c r="M94" s="14">
        <v>6</v>
      </c>
      <c r="N94" s="14" t="s">
        <v>51</v>
      </c>
      <c r="O94" s="14" t="s">
        <v>45</v>
      </c>
      <c r="P94" s="18" t="s">
        <v>42</v>
      </c>
    </row>
    <row r="95" spans="1:16" x14ac:dyDescent="0.25">
      <c r="A95" s="7">
        <v>1034</v>
      </c>
      <c r="B95" s="7">
        <v>103400</v>
      </c>
      <c r="C95" s="7">
        <v>1</v>
      </c>
      <c r="D95" s="7">
        <v>0</v>
      </c>
      <c r="E95" s="39">
        <v>0.5</v>
      </c>
      <c r="F95" s="52">
        <v>16.75</v>
      </c>
      <c r="G95" s="52">
        <v>5.3325656536342354</v>
      </c>
      <c r="H95" s="52">
        <v>20.056814100236227</v>
      </c>
      <c r="I95" s="57">
        <v>18.146641328785158</v>
      </c>
      <c r="J95" s="39">
        <f>SUM(I95:I97)</f>
        <v>51.369865447782075</v>
      </c>
      <c r="K95" s="73" t="s">
        <v>41</v>
      </c>
      <c r="L95" s="13" t="s">
        <v>49</v>
      </c>
      <c r="M95" s="13">
        <v>4</v>
      </c>
      <c r="N95" s="13" t="s">
        <v>53</v>
      </c>
      <c r="O95" s="13" t="s">
        <v>45</v>
      </c>
      <c r="P95" s="16" t="s">
        <v>43</v>
      </c>
    </row>
    <row r="96" spans="1:16" x14ac:dyDescent="0.25">
      <c r="A96" s="21">
        <v>1034</v>
      </c>
      <c r="B96" s="21">
        <v>103401</v>
      </c>
      <c r="C96" s="21">
        <v>1</v>
      </c>
      <c r="D96" s="21">
        <v>1</v>
      </c>
      <c r="E96" s="40"/>
      <c r="F96" s="53">
        <v>27.5</v>
      </c>
      <c r="G96" s="53">
        <v>5.1174787351939495</v>
      </c>
      <c r="H96" s="53">
        <v>38.760428138829738</v>
      </c>
      <c r="I96" s="59">
        <v>33.223224118996917</v>
      </c>
      <c r="J96" s="40"/>
      <c r="K96" s="71" t="s">
        <v>41</v>
      </c>
      <c r="L96" s="19" t="s">
        <v>49</v>
      </c>
      <c r="M96" s="19">
        <v>4</v>
      </c>
      <c r="N96" s="19" t="s">
        <v>53</v>
      </c>
      <c r="O96" s="19" t="s">
        <v>45</v>
      </c>
      <c r="P96" s="17" t="s">
        <v>43</v>
      </c>
    </row>
    <row r="97" spans="1:16" ht="15.75" thickBot="1" x14ac:dyDescent="0.3">
      <c r="A97" s="10">
        <v>1034</v>
      </c>
      <c r="B97" s="10">
        <v>103403</v>
      </c>
      <c r="C97" s="10">
        <v>0</v>
      </c>
      <c r="D97" s="10">
        <v>0</v>
      </c>
      <c r="E97" s="41"/>
      <c r="F97" s="54" t="s">
        <v>5</v>
      </c>
      <c r="G97" s="54" t="s">
        <v>5</v>
      </c>
      <c r="H97" s="54" t="s">
        <v>5</v>
      </c>
      <c r="I97" s="58" t="s">
        <v>5</v>
      </c>
      <c r="J97" s="41"/>
      <c r="K97" s="72" t="s">
        <v>41</v>
      </c>
      <c r="L97" s="14" t="s">
        <v>49</v>
      </c>
      <c r="M97" s="14">
        <v>4</v>
      </c>
      <c r="N97" s="14" t="s">
        <v>53</v>
      </c>
      <c r="O97" s="14" t="s">
        <v>45</v>
      </c>
      <c r="P97" s="18" t="s">
        <v>43</v>
      </c>
    </row>
    <row r="98" spans="1:16" x14ac:dyDescent="0.25">
      <c r="A98" s="7">
        <v>1035</v>
      </c>
      <c r="B98" s="7">
        <v>103500</v>
      </c>
      <c r="C98" s="7">
        <v>1</v>
      </c>
      <c r="D98" s="7">
        <v>1</v>
      </c>
      <c r="E98" s="39">
        <v>1</v>
      </c>
      <c r="F98" s="52">
        <v>49.0625</v>
      </c>
      <c r="G98" s="52">
        <v>23.370207605671368</v>
      </c>
      <c r="H98" s="52">
        <v>57.897640592685882</v>
      </c>
      <c r="I98" s="57">
        <v>49.829936575672278</v>
      </c>
      <c r="J98" s="39">
        <f>SUM(I98:I99)</f>
        <v>85.377009478585023</v>
      </c>
      <c r="K98" s="73" t="s">
        <v>40</v>
      </c>
      <c r="L98" s="13" t="s">
        <v>47</v>
      </c>
      <c r="M98" s="13">
        <v>3</v>
      </c>
      <c r="N98" s="13" t="s">
        <v>50</v>
      </c>
      <c r="O98" s="13" t="s">
        <v>45</v>
      </c>
      <c r="P98" s="16" t="s">
        <v>43</v>
      </c>
    </row>
    <row r="99" spans="1:16" ht="15.75" thickBot="1" x14ac:dyDescent="0.3">
      <c r="A99" s="10">
        <v>1035</v>
      </c>
      <c r="B99" s="10">
        <v>103502</v>
      </c>
      <c r="C99" s="10">
        <v>1</v>
      </c>
      <c r="D99" s="10">
        <v>1</v>
      </c>
      <c r="E99" s="41"/>
      <c r="F99" s="54">
        <v>42.8125</v>
      </c>
      <c r="G99" s="54">
        <v>21.515447823658164</v>
      </c>
      <c r="H99" s="54">
        <v>39.552376891973339</v>
      </c>
      <c r="I99" s="58">
        <v>35.547072902912745</v>
      </c>
      <c r="J99" s="41"/>
      <c r="K99" s="72" t="s">
        <v>40</v>
      </c>
      <c r="L99" s="14" t="s">
        <v>47</v>
      </c>
      <c r="M99" s="14">
        <v>3</v>
      </c>
      <c r="N99" s="14" t="s">
        <v>50</v>
      </c>
      <c r="O99" s="14" t="s">
        <v>45</v>
      </c>
      <c r="P99" s="18" t="s">
        <v>43</v>
      </c>
    </row>
    <row r="100" spans="1:16" x14ac:dyDescent="0.25">
      <c r="A100" s="7">
        <v>1036</v>
      </c>
      <c r="B100" s="7">
        <v>103600</v>
      </c>
      <c r="C100" s="7">
        <v>1</v>
      </c>
      <c r="D100" s="7">
        <v>1</v>
      </c>
      <c r="E100" s="39">
        <v>0.6</v>
      </c>
      <c r="F100" s="52" t="s">
        <v>5</v>
      </c>
      <c r="G100" s="52" t="s">
        <v>5</v>
      </c>
      <c r="H100" s="52" t="s">
        <v>5</v>
      </c>
      <c r="I100" s="57" t="s">
        <v>5</v>
      </c>
      <c r="J100" s="39">
        <f>SUM(I100:I104)</f>
        <v>2.7662373880457451</v>
      </c>
      <c r="K100" s="73" t="s">
        <v>41</v>
      </c>
      <c r="L100" s="13" t="s">
        <v>47</v>
      </c>
      <c r="M100" s="13">
        <v>3</v>
      </c>
      <c r="N100" s="13" t="s">
        <v>52</v>
      </c>
      <c r="O100" s="13" t="s">
        <v>45</v>
      </c>
      <c r="P100" s="16" t="s">
        <v>42</v>
      </c>
    </row>
    <row r="101" spans="1:16" x14ac:dyDescent="0.25">
      <c r="A101" s="21">
        <v>1036</v>
      </c>
      <c r="B101" s="21">
        <v>103601</v>
      </c>
      <c r="C101" s="21">
        <v>1</v>
      </c>
      <c r="D101" s="21">
        <v>0</v>
      </c>
      <c r="E101" s="40"/>
      <c r="F101" s="53">
        <v>2.9375</v>
      </c>
      <c r="G101" s="53">
        <v>0.81258223273843766</v>
      </c>
      <c r="H101" s="53">
        <v>2.7662373880457451</v>
      </c>
      <c r="I101" s="59">
        <v>2.7662373880457451</v>
      </c>
      <c r="J101" s="40"/>
      <c r="K101" s="71" t="s">
        <v>41</v>
      </c>
      <c r="L101" s="19" t="s">
        <v>47</v>
      </c>
      <c r="M101" s="19">
        <v>3</v>
      </c>
      <c r="N101" s="19" t="s">
        <v>52</v>
      </c>
      <c r="O101" s="19" t="s">
        <v>45</v>
      </c>
      <c r="P101" s="17" t="s">
        <v>42</v>
      </c>
    </row>
    <row r="102" spans="1:16" x14ac:dyDescent="0.25">
      <c r="A102" s="21">
        <v>1036</v>
      </c>
      <c r="B102" s="21">
        <v>103603</v>
      </c>
      <c r="C102" s="21">
        <v>1</v>
      </c>
      <c r="D102" s="21">
        <v>1</v>
      </c>
      <c r="E102" s="40"/>
      <c r="F102" s="53" t="s">
        <v>5</v>
      </c>
      <c r="G102" s="53" t="s">
        <v>5</v>
      </c>
      <c r="H102" s="53" t="s">
        <v>5</v>
      </c>
      <c r="I102" s="59" t="s">
        <v>5</v>
      </c>
      <c r="J102" s="40"/>
      <c r="K102" s="71" t="s">
        <v>41</v>
      </c>
      <c r="L102" s="19" t="s">
        <v>47</v>
      </c>
      <c r="M102" s="19">
        <v>3</v>
      </c>
      <c r="N102" s="19" t="s">
        <v>52</v>
      </c>
      <c r="O102" s="19" t="s">
        <v>45</v>
      </c>
      <c r="P102" s="17" t="s">
        <v>42</v>
      </c>
    </row>
    <row r="103" spans="1:16" x14ac:dyDescent="0.25">
      <c r="A103" s="21">
        <v>1036</v>
      </c>
      <c r="B103" s="21">
        <v>103604</v>
      </c>
      <c r="C103" s="21">
        <v>0</v>
      </c>
      <c r="D103" s="21">
        <v>1</v>
      </c>
      <c r="E103" s="40"/>
      <c r="F103" s="53" t="s">
        <v>5</v>
      </c>
      <c r="G103" s="53" t="s">
        <v>5</v>
      </c>
      <c r="H103" s="53" t="s">
        <v>5</v>
      </c>
      <c r="I103" s="59" t="s">
        <v>5</v>
      </c>
      <c r="J103" s="40"/>
      <c r="K103" s="71" t="s">
        <v>41</v>
      </c>
      <c r="L103" s="19" t="s">
        <v>47</v>
      </c>
      <c r="M103" s="19">
        <v>3</v>
      </c>
      <c r="N103" s="19" t="s">
        <v>52</v>
      </c>
      <c r="O103" s="19" t="s">
        <v>45</v>
      </c>
      <c r="P103" s="17" t="s">
        <v>42</v>
      </c>
    </row>
    <row r="104" spans="1:16" ht="15.75" thickBot="1" x14ac:dyDescent="0.3">
      <c r="A104" s="10">
        <v>1036</v>
      </c>
      <c r="B104" s="10">
        <v>103605</v>
      </c>
      <c r="C104" s="10">
        <v>0</v>
      </c>
      <c r="D104" s="10">
        <v>0</v>
      </c>
      <c r="E104" s="41"/>
      <c r="F104" s="54" t="s">
        <v>5</v>
      </c>
      <c r="G104" s="54" t="s">
        <v>5</v>
      </c>
      <c r="H104" s="54" t="s">
        <v>5</v>
      </c>
      <c r="I104" s="58" t="s">
        <v>5</v>
      </c>
      <c r="J104" s="41"/>
      <c r="K104" s="72" t="s">
        <v>41</v>
      </c>
      <c r="L104" s="14" t="s">
        <v>47</v>
      </c>
      <c r="M104" s="14">
        <v>3</v>
      </c>
      <c r="N104" s="14" t="s">
        <v>52</v>
      </c>
      <c r="O104" s="14" t="s">
        <v>45</v>
      </c>
      <c r="P104" s="18" t="s">
        <v>42</v>
      </c>
    </row>
    <row r="105" spans="1:16" x14ac:dyDescent="0.25">
      <c r="A105" s="7">
        <v>1037</v>
      </c>
      <c r="B105" s="7">
        <v>103700</v>
      </c>
      <c r="C105" s="7">
        <v>0</v>
      </c>
      <c r="D105" s="7">
        <v>0</v>
      </c>
      <c r="E105" s="39">
        <v>0.5</v>
      </c>
      <c r="F105" s="52" t="s">
        <v>5</v>
      </c>
      <c r="G105" s="52" t="s">
        <v>5</v>
      </c>
      <c r="H105" s="52" t="s">
        <v>5</v>
      </c>
      <c r="I105" s="57" t="s">
        <v>5</v>
      </c>
      <c r="J105" s="39">
        <f>SUM(I105:I106)</f>
        <v>22.588651156660994</v>
      </c>
      <c r="K105" s="73" t="s">
        <v>40</v>
      </c>
      <c r="L105" s="13" t="s">
        <v>47</v>
      </c>
      <c r="M105" s="13">
        <v>4</v>
      </c>
      <c r="N105" s="13" t="s">
        <v>52</v>
      </c>
      <c r="O105" s="13" t="s">
        <v>45</v>
      </c>
      <c r="P105" s="16" t="s">
        <v>42</v>
      </c>
    </row>
    <row r="106" spans="1:16" ht="15.75" thickBot="1" x14ac:dyDescent="0.3">
      <c r="A106" s="10">
        <v>1037</v>
      </c>
      <c r="B106" s="10">
        <v>103701</v>
      </c>
      <c r="C106" s="10">
        <v>1</v>
      </c>
      <c r="D106" s="10">
        <v>1</v>
      </c>
      <c r="E106" s="41"/>
      <c r="F106" s="54">
        <v>27</v>
      </c>
      <c r="G106" s="54">
        <v>10.337179342878761</v>
      </c>
      <c r="H106" s="54">
        <v>24.885802121745165</v>
      </c>
      <c r="I106" s="58">
        <v>22.588651156660994</v>
      </c>
      <c r="J106" s="41"/>
      <c r="K106" s="72" t="s">
        <v>40</v>
      </c>
      <c r="L106" s="14" t="s">
        <v>47</v>
      </c>
      <c r="M106" s="14">
        <v>4</v>
      </c>
      <c r="N106" s="14" t="s">
        <v>52</v>
      </c>
      <c r="O106" s="14" t="s">
        <v>45</v>
      </c>
      <c r="P106" s="18" t="s">
        <v>42</v>
      </c>
    </row>
    <row r="107" spans="1:16" x14ac:dyDescent="0.25">
      <c r="A107" s="7">
        <v>1038</v>
      </c>
      <c r="B107" s="7">
        <v>103800</v>
      </c>
      <c r="C107" s="7">
        <v>1</v>
      </c>
      <c r="D107" s="7">
        <v>1</v>
      </c>
      <c r="E107" s="39">
        <v>0.8125</v>
      </c>
      <c r="F107" s="52">
        <v>8.5625</v>
      </c>
      <c r="G107" s="52">
        <v>4.13456010250429</v>
      </c>
      <c r="H107" s="52">
        <v>4.828683331391872</v>
      </c>
      <c r="I107" s="57">
        <v>4.3458149982526848</v>
      </c>
      <c r="J107" s="39">
        <f>SUM(I107:I114)</f>
        <v>120.4800104540783</v>
      </c>
      <c r="K107" s="73" t="s">
        <v>40</v>
      </c>
      <c r="L107" s="13" t="s">
        <v>47</v>
      </c>
      <c r="M107" s="13">
        <v>5</v>
      </c>
      <c r="N107" s="13" t="s">
        <v>50</v>
      </c>
      <c r="O107" s="13" t="s">
        <v>45</v>
      </c>
      <c r="P107" s="16" t="s">
        <v>42</v>
      </c>
    </row>
    <row r="108" spans="1:16" x14ac:dyDescent="0.25">
      <c r="A108" s="21">
        <v>1038</v>
      </c>
      <c r="B108" s="21">
        <v>103801</v>
      </c>
      <c r="C108" s="21">
        <v>1</v>
      </c>
      <c r="D108" s="21">
        <v>1</v>
      </c>
      <c r="E108" s="40"/>
      <c r="F108" s="53">
        <v>2.25</v>
      </c>
      <c r="G108" s="53">
        <v>1.1686860079591543</v>
      </c>
      <c r="H108" s="53">
        <v>5.1941600353740203</v>
      </c>
      <c r="I108" s="59">
        <v>4.6747440318366182</v>
      </c>
      <c r="J108" s="40"/>
      <c r="K108" s="71" t="s">
        <v>40</v>
      </c>
      <c r="L108" s="19" t="s">
        <v>47</v>
      </c>
      <c r="M108" s="19">
        <v>5</v>
      </c>
      <c r="N108" s="19" t="s">
        <v>50</v>
      </c>
      <c r="O108" s="19" t="s">
        <v>45</v>
      </c>
      <c r="P108" s="17" t="s">
        <v>42</v>
      </c>
    </row>
    <row r="109" spans="1:16" x14ac:dyDescent="0.25">
      <c r="A109" s="21">
        <v>1038</v>
      </c>
      <c r="B109" s="21">
        <v>103802</v>
      </c>
      <c r="C109" s="21">
        <v>1</v>
      </c>
      <c r="D109" s="21">
        <v>1</v>
      </c>
      <c r="E109" s="40"/>
      <c r="F109" s="53">
        <v>45.125</v>
      </c>
      <c r="G109" s="53">
        <v>20.767524454566555</v>
      </c>
      <c r="H109" s="53">
        <v>47.652731881879092</v>
      </c>
      <c r="I109" s="59">
        <v>41.696140396644203</v>
      </c>
      <c r="J109" s="40"/>
      <c r="K109" s="71" t="s">
        <v>40</v>
      </c>
      <c r="L109" s="19" t="s">
        <v>47</v>
      </c>
      <c r="M109" s="19">
        <v>5</v>
      </c>
      <c r="N109" s="19" t="s">
        <v>50</v>
      </c>
      <c r="O109" s="19" t="s">
        <v>45</v>
      </c>
      <c r="P109" s="17" t="s">
        <v>42</v>
      </c>
    </row>
    <row r="110" spans="1:16" x14ac:dyDescent="0.25">
      <c r="A110" s="21">
        <v>1038</v>
      </c>
      <c r="B110" s="21">
        <v>103804</v>
      </c>
      <c r="C110" s="21">
        <v>0</v>
      </c>
      <c r="D110" s="21">
        <v>1</v>
      </c>
      <c r="E110" s="40"/>
      <c r="F110" s="53" t="s">
        <v>5</v>
      </c>
      <c r="G110" s="53" t="s">
        <v>5</v>
      </c>
      <c r="H110" s="53" t="s">
        <v>5</v>
      </c>
      <c r="I110" s="59" t="s">
        <v>5</v>
      </c>
      <c r="J110" s="40"/>
      <c r="K110" s="71" t="s">
        <v>40</v>
      </c>
      <c r="L110" s="19" t="s">
        <v>47</v>
      </c>
      <c r="M110" s="19">
        <v>5</v>
      </c>
      <c r="N110" s="19" t="s">
        <v>50</v>
      </c>
      <c r="O110" s="19" t="s">
        <v>45</v>
      </c>
      <c r="P110" s="17" t="s">
        <v>42</v>
      </c>
    </row>
    <row r="111" spans="1:16" x14ac:dyDescent="0.25">
      <c r="A111" s="21">
        <v>1038</v>
      </c>
      <c r="B111" s="21">
        <v>103805</v>
      </c>
      <c r="C111" s="21">
        <v>0</v>
      </c>
      <c r="D111" s="21">
        <v>1</v>
      </c>
      <c r="E111" s="40"/>
      <c r="F111" s="53" t="s">
        <v>5</v>
      </c>
      <c r="G111" s="53" t="s">
        <v>5</v>
      </c>
      <c r="H111" s="53" t="s">
        <v>5</v>
      </c>
      <c r="I111" s="59" t="s">
        <v>5</v>
      </c>
      <c r="J111" s="40"/>
      <c r="K111" s="71" t="s">
        <v>40</v>
      </c>
      <c r="L111" s="19" t="s">
        <v>47</v>
      </c>
      <c r="M111" s="19">
        <v>5</v>
      </c>
      <c r="N111" s="19" t="s">
        <v>50</v>
      </c>
      <c r="O111" s="19" t="s">
        <v>45</v>
      </c>
      <c r="P111" s="17" t="s">
        <v>42</v>
      </c>
    </row>
    <row r="112" spans="1:16" x14ac:dyDescent="0.25">
      <c r="A112" s="21">
        <v>1038</v>
      </c>
      <c r="B112" s="21">
        <v>103806</v>
      </c>
      <c r="C112" s="21">
        <v>0</v>
      </c>
      <c r="D112" s="21">
        <v>1</v>
      </c>
      <c r="E112" s="40"/>
      <c r="F112" s="53" t="s">
        <v>5</v>
      </c>
      <c r="G112" s="53" t="s">
        <v>5</v>
      </c>
      <c r="H112" s="53" t="s">
        <v>5</v>
      </c>
      <c r="I112" s="59" t="s">
        <v>5</v>
      </c>
      <c r="J112" s="40"/>
      <c r="K112" s="71" t="s">
        <v>40</v>
      </c>
      <c r="L112" s="19" t="s">
        <v>47</v>
      </c>
      <c r="M112" s="19">
        <v>5</v>
      </c>
      <c r="N112" s="19" t="s">
        <v>50</v>
      </c>
      <c r="O112" s="19" t="s">
        <v>45</v>
      </c>
      <c r="P112" s="17" t="s">
        <v>42</v>
      </c>
    </row>
    <row r="113" spans="1:16" x14ac:dyDescent="0.25">
      <c r="A113" s="21">
        <v>1038</v>
      </c>
      <c r="B113" s="21">
        <v>103807</v>
      </c>
      <c r="C113" s="21">
        <v>1</v>
      </c>
      <c r="D113" s="21">
        <v>1</v>
      </c>
      <c r="E113" s="40"/>
      <c r="F113" s="53">
        <v>56.25</v>
      </c>
      <c r="G113" s="53">
        <v>20.818574669751765</v>
      </c>
      <c r="H113" s="53">
        <v>71.902835371986143</v>
      </c>
      <c r="I113" s="59">
        <v>61.209593188459998</v>
      </c>
      <c r="J113" s="40"/>
      <c r="K113" s="71" t="s">
        <v>40</v>
      </c>
      <c r="L113" s="19" t="s">
        <v>47</v>
      </c>
      <c r="M113" s="19">
        <v>5</v>
      </c>
      <c r="N113" s="19" t="s">
        <v>50</v>
      </c>
      <c r="O113" s="19" t="s">
        <v>45</v>
      </c>
      <c r="P113" s="17" t="s">
        <v>42</v>
      </c>
    </row>
    <row r="114" spans="1:16" ht="15.75" thickBot="1" x14ac:dyDescent="0.3">
      <c r="A114" s="10">
        <v>1038</v>
      </c>
      <c r="B114" s="10">
        <v>103809</v>
      </c>
      <c r="C114" s="10">
        <v>1</v>
      </c>
      <c r="D114" s="10">
        <v>1</v>
      </c>
      <c r="E114" s="41"/>
      <c r="F114" s="54">
        <v>7.25</v>
      </c>
      <c r="G114" s="54">
        <v>3.6479090783479284</v>
      </c>
      <c r="H114" s="54">
        <v>9.5600375846359498</v>
      </c>
      <c r="I114" s="58">
        <v>8.553717838884797</v>
      </c>
      <c r="J114" s="41"/>
      <c r="K114" s="72" t="s">
        <v>40</v>
      </c>
      <c r="L114" s="14" t="s">
        <v>47</v>
      </c>
      <c r="M114" s="14">
        <v>5</v>
      </c>
      <c r="N114" s="14" t="s">
        <v>50</v>
      </c>
      <c r="O114" s="14" t="s">
        <v>45</v>
      </c>
      <c r="P114" s="18" t="s">
        <v>42</v>
      </c>
    </row>
    <row r="115" spans="1:16" x14ac:dyDescent="0.25">
      <c r="A115" s="7">
        <v>1039</v>
      </c>
      <c r="B115" s="7">
        <v>103900</v>
      </c>
      <c r="C115" s="7">
        <v>1</v>
      </c>
      <c r="D115" s="7">
        <v>1</v>
      </c>
      <c r="E115" s="39">
        <v>0.75</v>
      </c>
      <c r="F115" s="52">
        <v>3.125</v>
      </c>
      <c r="G115" s="52">
        <v>1.5800238564407538</v>
      </c>
      <c r="H115" s="52">
        <v>0.50560763406104126</v>
      </c>
      <c r="I115" s="57">
        <v>0.50560763406104126</v>
      </c>
      <c r="J115" s="39">
        <f>SUM(I115:I118)</f>
        <v>73.130972511644885</v>
      </c>
      <c r="K115" s="73" t="s">
        <v>40</v>
      </c>
      <c r="L115" s="13" t="s">
        <v>47</v>
      </c>
      <c r="M115" s="13">
        <v>5</v>
      </c>
      <c r="N115" s="13" t="s">
        <v>52</v>
      </c>
      <c r="O115" s="13" t="s">
        <v>45</v>
      </c>
      <c r="P115" s="16" t="s">
        <v>42</v>
      </c>
    </row>
    <row r="116" spans="1:16" x14ac:dyDescent="0.25">
      <c r="A116" s="21">
        <v>1039</v>
      </c>
      <c r="B116" s="21">
        <v>103901</v>
      </c>
      <c r="C116" s="21">
        <v>1</v>
      </c>
      <c r="D116" s="21">
        <v>1</v>
      </c>
      <c r="E116" s="40"/>
      <c r="F116" s="53">
        <v>38.125</v>
      </c>
      <c r="G116" s="53">
        <v>16.642553967818312</v>
      </c>
      <c r="H116" s="53">
        <v>28.810716377075636</v>
      </c>
      <c r="I116" s="59">
        <v>25.755034337082765</v>
      </c>
      <c r="J116" s="40"/>
      <c r="K116" s="71" t="s">
        <v>40</v>
      </c>
      <c r="L116" s="19" t="s">
        <v>47</v>
      </c>
      <c r="M116" s="19">
        <v>5</v>
      </c>
      <c r="N116" s="19" t="s">
        <v>52</v>
      </c>
      <c r="O116" s="19" t="s">
        <v>45</v>
      </c>
      <c r="P116" s="17" t="s">
        <v>42</v>
      </c>
    </row>
    <row r="117" spans="1:16" x14ac:dyDescent="0.25">
      <c r="A117" s="21">
        <v>1039</v>
      </c>
      <c r="B117" s="21">
        <v>103903</v>
      </c>
      <c r="C117" s="21">
        <v>1</v>
      </c>
      <c r="D117" s="21">
        <v>0</v>
      </c>
      <c r="E117" s="40"/>
      <c r="F117" s="53">
        <v>33.6875</v>
      </c>
      <c r="G117" s="53">
        <v>10.555290716326121</v>
      </c>
      <c r="H117" s="53">
        <v>46.372779993061691</v>
      </c>
      <c r="I117" s="59">
        <v>40.419517696655127</v>
      </c>
      <c r="J117" s="40"/>
      <c r="K117" s="71" t="s">
        <v>40</v>
      </c>
      <c r="L117" s="19" t="s">
        <v>47</v>
      </c>
      <c r="M117" s="19">
        <v>5</v>
      </c>
      <c r="N117" s="19" t="s">
        <v>52</v>
      </c>
      <c r="O117" s="19" t="s">
        <v>45</v>
      </c>
      <c r="P117" s="17" t="s">
        <v>42</v>
      </c>
    </row>
    <row r="118" spans="1:16" ht="15.75" thickBot="1" x14ac:dyDescent="0.3">
      <c r="A118" s="21">
        <v>1039</v>
      </c>
      <c r="B118" s="21">
        <v>103905</v>
      </c>
      <c r="C118" s="21">
        <v>1</v>
      </c>
      <c r="D118" s="21">
        <v>0</v>
      </c>
      <c r="E118" s="41"/>
      <c r="F118" s="53">
        <v>10.9375</v>
      </c>
      <c r="G118" s="53">
        <v>3.7134613410297383</v>
      </c>
      <c r="H118" s="53">
        <v>7.1298457747770989</v>
      </c>
      <c r="I118" s="59">
        <v>6.450812843845946</v>
      </c>
      <c r="J118" s="41"/>
      <c r="K118" s="72" t="s">
        <v>40</v>
      </c>
      <c r="L118" s="14" t="s">
        <v>47</v>
      </c>
      <c r="M118" s="14">
        <v>5</v>
      </c>
      <c r="N118" s="14" t="s">
        <v>52</v>
      </c>
      <c r="O118" s="14" t="s">
        <v>45</v>
      </c>
      <c r="P118" s="18" t="s">
        <v>42</v>
      </c>
    </row>
    <row r="119" spans="1:16" x14ac:dyDescent="0.25">
      <c r="A119" s="7">
        <v>1040</v>
      </c>
      <c r="B119" s="7">
        <v>104000</v>
      </c>
      <c r="C119" s="7">
        <v>1</v>
      </c>
      <c r="D119" s="7">
        <v>0</v>
      </c>
      <c r="E119" s="39">
        <v>0.66666666666666663</v>
      </c>
      <c r="F119" s="52">
        <v>34.375</v>
      </c>
      <c r="G119" s="52">
        <v>12.9953533517861</v>
      </c>
      <c r="H119" s="52">
        <v>53.304576657508079</v>
      </c>
      <c r="I119" s="57">
        <v>46.877783727170225</v>
      </c>
      <c r="J119" s="39">
        <f>SUM(I119:I121)</f>
        <v>91.015402526652252</v>
      </c>
      <c r="K119" s="73" t="s">
        <v>41</v>
      </c>
      <c r="L119" s="13" t="s">
        <v>48</v>
      </c>
      <c r="M119" s="13">
        <v>2</v>
      </c>
      <c r="N119" s="13" t="s">
        <v>50</v>
      </c>
      <c r="O119" s="13" t="s">
        <v>45</v>
      </c>
      <c r="P119" s="16" t="s">
        <v>42</v>
      </c>
    </row>
    <row r="120" spans="1:16" x14ac:dyDescent="0.25">
      <c r="A120" s="21">
        <v>1040</v>
      </c>
      <c r="B120" s="21">
        <v>104001</v>
      </c>
      <c r="C120" s="21">
        <v>1</v>
      </c>
      <c r="D120" s="21">
        <v>0</v>
      </c>
      <c r="E120" s="40"/>
      <c r="F120" s="53">
        <v>25.0625</v>
      </c>
      <c r="G120" s="53">
        <v>8.6832241353320416</v>
      </c>
      <c r="H120" s="53">
        <v>28.756413096560976</v>
      </c>
      <c r="I120" s="59">
        <v>25.638247821030269</v>
      </c>
      <c r="J120" s="40"/>
      <c r="K120" s="71" t="s">
        <v>41</v>
      </c>
      <c r="L120" s="19" t="s">
        <v>48</v>
      </c>
      <c r="M120" s="19">
        <v>2</v>
      </c>
      <c r="N120" s="19" t="s">
        <v>50</v>
      </c>
      <c r="O120" s="19" t="s">
        <v>45</v>
      </c>
      <c r="P120" s="17" t="s">
        <v>42</v>
      </c>
    </row>
    <row r="121" spans="1:16" ht="15.75" thickBot="1" x14ac:dyDescent="0.3">
      <c r="A121" s="10">
        <v>1040</v>
      </c>
      <c r="B121" s="10">
        <v>104002</v>
      </c>
      <c r="C121" s="10">
        <v>1</v>
      </c>
      <c r="D121" s="10">
        <v>1</v>
      </c>
      <c r="E121" s="41"/>
      <c r="F121" s="54">
        <v>37.5</v>
      </c>
      <c r="G121" s="54">
        <v>21.06787497840444</v>
      </c>
      <c r="H121" s="54">
        <v>20.181131976492843</v>
      </c>
      <c r="I121" s="58">
        <v>18.499370978451772</v>
      </c>
      <c r="J121" s="41"/>
      <c r="K121" s="72" t="s">
        <v>41</v>
      </c>
      <c r="L121" s="14" t="s">
        <v>48</v>
      </c>
      <c r="M121" s="14">
        <v>2</v>
      </c>
      <c r="N121" s="14" t="s">
        <v>50</v>
      </c>
      <c r="O121" s="14" t="s">
        <v>45</v>
      </c>
      <c r="P121" s="18" t="s">
        <v>42</v>
      </c>
    </row>
    <row r="122" spans="1:16" x14ac:dyDescent="0.25">
      <c r="A122" s="7">
        <v>1041</v>
      </c>
      <c r="B122" s="7">
        <v>104100</v>
      </c>
      <c r="C122" s="7">
        <v>1</v>
      </c>
      <c r="D122" s="7">
        <v>1</v>
      </c>
      <c r="E122" s="39">
        <v>1</v>
      </c>
      <c r="F122" s="52" t="s">
        <v>5</v>
      </c>
      <c r="G122" s="52" t="s">
        <v>5</v>
      </c>
      <c r="H122" s="52" t="s">
        <v>5</v>
      </c>
      <c r="I122" s="57" t="s">
        <v>5</v>
      </c>
      <c r="J122" s="39">
        <f>SUM(I122:I125)</f>
        <v>26.938603279505948</v>
      </c>
      <c r="K122" s="73" t="s">
        <v>40</v>
      </c>
      <c r="L122" s="13" t="s">
        <v>48</v>
      </c>
      <c r="M122" s="13">
        <v>3</v>
      </c>
      <c r="N122" s="13" t="s">
        <v>51</v>
      </c>
      <c r="O122" s="13" t="s">
        <v>45</v>
      </c>
      <c r="P122" s="16" t="s">
        <v>43</v>
      </c>
    </row>
    <row r="123" spans="1:16" x14ac:dyDescent="0.25">
      <c r="A123" s="21">
        <v>1041</v>
      </c>
      <c r="B123" s="21">
        <v>104101</v>
      </c>
      <c r="C123" s="21">
        <v>1</v>
      </c>
      <c r="D123" s="21">
        <v>1</v>
      </c>
      <c r="E123" s="40"/>
      <c r="F123" s="53" t="s">
        <v>5</v>
      </c>
      <c r="G123" s="53" t="s">
        <v>5</v>
      </c>
      <c r="H123" s="53" t="s">
        <v>5</v>
      </c>
      <c r="I123" s="59" t="s">
        <v>5</v>
      </c>
      <c r="J123" s="40"/>
      <c r="K123" s="71" t="s">
        <v>40</v>
      </c>
      <c r="L123" s="19" t="s">
        <v>48</v>
      </c>
      <c r="M123" s="19">
        <v>3</v>
      </c>
      <c r="N123" s="19" t="s">
        <v>51</v>
      </c>
      <c r="O123" s="19" t="s">
        <v>45</v>
      </c>
      <c r="P123" s="17" t="s">
        <v>43</v>
      </c>
    </row>
    <row r="124" spans="1:16" x14ac:dyDescent="0.25">
      <c r="A124" s="21">
        <v>1041</v>
      </c>
      <c r="B124" s="21">
        <v>104102</v>
      </c>
      <c r="C124" s="21">
        <v>1</v>
      </c>
      <c r="D124" s="21">
        <v>1</v>
      </c>
      <c r="E124" s="40"/>
      <c r="F124" s="53">
        <v>34.875</v>
      </c>
      <c r="G124" s="53">
        <v>18.823069451866399</v>
      </c>
      <c r="H124" s="53">
        <v>20.959549782947768</v>
      </c>
      <c r="I124" s="59">
        <v>19.347276722721016</v>
      </c>
      <c r="J124" s="40"/>
      <c r="K124" s="71" t="s">
        <v>40</v>
      </c>
      <c r="L124" s="19" t="s">
        <v>48</v>
      </c>
      <c r="M124" s="19">
        <v>3</v>
      </c>
      <c r="N124" s="19" t="s">
        <v>51</v>
      </c>
      <c r="O124" s="19" t="s">
        <v>45</v>
      </c>
      <c r="P124" s="17" t="s">
        <v>43</v>
      </c>
    </row>
    <row r="125" spans="1:16" ht="15.75" thickBot="1" x14ac:dyDescent="0.3">
      <c r="A125" s="10">
        <v>1041</v>
      </c>
      <c r="B125" s="10">
        <v>104104</v>
      </c>
      <c r="C125" s="10">
        <v>1</v>
      </c>
      <c r="D125" s="10">
        <v>1</v>
      </c>
      <c r="E125" s="41"/>
      <c r="F125" s="54">
        <v>2.9375</v>
      </c>
      <c r="G125" s="54">
        <v>2.5086309350790876</v>
      </c>
      <c r="H125" s="54">
        <v>8.4348072853165892</v>
      </c>
      <c r="I125" s="58">
        <v>7.5913265567849297</v>
      </c>
      <c r="J125" s="41"/>
      <c r="K125" s="71" t="s">
        <v>40</v>
      </c>
      <c r="L125" s="19" t="s">
        <v>48</v>
      </c>
      <c r="M125" s="19">
        <v>3</v>
      </c>
      <c r="N125" s="19" t="s">
        <v>51</v>
      </c>
      <c r="O125" s="19" t="s">
        <v>45</v>
      </c>
      <c r="P125" s="17" t="s">
        <v>43</v>
      </c>
    </row>
    <row r="126" spans="1:16" x14ac:dyDescent="0.25">
      <c r="A126" s="7">
        <v>1042</v>
      </c>
      <c r="B126" s="7">
        <v>104200</v>
      </c>
      <c r="C126" s="7">
        <v>1</v>
      </c>
      <c r="D126" s="7">
        <v>1</v>
      </c>
      <c r="E126" s="39">
        <v>0.83333333333333326</v>
      </c>
      <c r="F126" s="52">
        <v>44.0625</v>
      </c>
      <c r="G126" s="52">
        <v>16.945281319758852</v>
      </c>
      <c r="H126" s="52">
        <v>30.765900835874227</v>
      </c>
      <c r="I126" s="57">
        <v>28.073884512735233</v>
      </c>
      <c r="J126" s="39">
        <f>SUM(I126:I128)</f>
        <v>54.198190599176499</v>
      </c>
      <c r="K126" s="73" t="s">
        <v>41</v>
      </c>
      <c r="L126" s="13" t="s">
        <v>47</v>
      </c>
      <c r="M126" s="13">
        <v>1</v>
      </c>
      <c r="N126" s="13" t="s">
        <v>51</v>
      </c>
      <c r="O126" s="13" t="s">
        <v>45</v>
      </c>
      <c r="P126" s="16" t="s">
        <v>42</v>
      </c>
    </row>
    <row r="127" spans="1:16" x14ac:dyDescent="0.25">
      <c r="A127" s="21">
        <v>1042</v>
      </c>
      <c r="B127" s="21">
        <v>104202</v>
      </c>
      <c r="C127" s="21">
        <v>0</v>
      </c>
      <c r="D127" s="21">
        <v>1</v>
      </c>
      <c r="E127" s="40"/>
      <c r="F127" s="53" t="s">
        <v>5</v>
      </c>
      <c r="G127" s="53" t="s">
        <v>5</v>
      </c>
      <c r="H127" s="53" t="s">
        <v>5</v>
      </c>
      <c r="I127" s="59" t="s">
        <v>5</v>
      </c>
      <c r="J127" s="40"/>
      <c r="K127" s="71" t="s">
        <v>41</v>
      </c>
      <c r="L127" s="19" t="s">
        <v>47</v>
      </c>
      <c r="M127" s="19">
        <v>1</v>
      </c>
      <c r="N127" s="19" t="s">
        <v>51</v>
      </c>
      <c r="O127" s="19" t="s">
        <v>45</v>
      </c>
      <c r="P127" s="17" t="s">
        <v>42</v>
      </c>
    </row>
    <row r="128" spans="1:16" ht="15.75" thickBot="1" x14ac:dyDescent="0.3">
      <c r="A128" s="10">
        <v>1042</v>
      </c>
      <c r="B128" s="10">
        <v>104203</v>
      </c>
      <c r="C128" s="10">
        <v>1</v>
      </c>
      <c r="D128" s="10">
        <v>1</v>
      </c>
      <c r="E128" s="41"/>
      <c r="F128" s="54">
        <v>37.75</v>
      </c>
      <c r="G128" s="54">
        <v>16.803835829893579</v>
      </c>
      <c r="H128" s="54">
        <v>29.223800028900392</v>
      </c>
      <c r="I128" s="58">
        <v>26.124306086441262</v>
      </c>
      <c r="J128" s="41"/>
      <c r="K128" s="72" t="s">
        <v>41</v>
      </c>
      <c r="L128" s="14" t="s">
        <v>47</v>
      </c>
      <c r="M128" s="14">
        <v>1</v>
      </c>
      <c r="N128" s="14" t="s">
        <v>51</v>
      </c>
      <c r="O128" s="14" t="s">
        <v>45</v>
      </c>
      <c r="P128" s="18" t="s">
        <v>42</v>
      </c>
    </row>
    <row r="129" spans="1:16" ht="15.75" thickBot="1" x14ac:dyDescent="0.3">
      <c r="A129" s="55">
        <v>1043</v>
      </c>
      <c r="B129" s="55">
        <v>104300</v>
      </c>
      <c r="C129" s="55">
        <v>1</v>
      </c>
      <c r="D129" s="55">
        <v>1</v>
      </c>
      <c r="E129" s="42">
        <v>1</v>
      </c>
      <c r="F129" s="56">
        <v>42.1875</v>
      </c>
      <c r="G129" s="56">
        <v>19.561586961954507</v>
      </c>
      <c r="H129" s="56">
        <v>36.470270034497865</v>
      </c>
      <c r="I129" s="60">
        <v>32.777078132270233</v>
      </c>
      <c r="J129" s="38">
        <f>SUM(I129)</f>
        <v>32.777078132270233</v>
      </c>
      <c r="K129" s="74" t="s">
        <v>40</v>
      </c>
      <c r="L129" s="12" t="s">
        <v>48</v>
      </c>
      <c r="M129" s="12">
        <v>2</v>
      </c>
      <c r="N129" s="12" t="s">
        <v>50</v>
      </c>
      <c r="O129" s="12" t="s">
        <v>45</v>
      </c>
      <c r="P129" s="15" t="s">
        <v>43</v>
      </c>
    </row>
    <row r="130" spans="1:16" x14ac:dyDescent="0.25">
      <c r="A130" s="7">
        <v>1044</v>
      </c>
      <c r="B130" s="7">
        <v>104400</v>
      </c>
      <c r="C130" s="7">
        <v>1</v>
      </c>
      <c r="D130" s="7">
        <v>1</v>
      </c>
      <c r="E130" s="39">
        <v>1</v>
      </c>
      <c r="F130" s="52">
        <v>38.1875</v>
      </c>
      <c r="G130" s="52">
        <v>16.29830302979483</v>
      </c>
      <c r="H130" s="52">
        <v>24.638327212902801</v>
      </c>
      <c r="I130" s="57">
        <v>22.089534742602513</v>
      </c>
      <c r="J130" s="39">
        <f>SUM(I130:I131)</f>
        <v>36.250503294497442</v>
      </c>
      <c r="K130" s="73" t="s">
        <v>40</v>
      </c>
      <c r="L130" s="13" t="s">
        <v>48</v>
      </c>
      <c r="M130" s="13">
        <v>3</v>
      </c>
      <c r="N130" s="13" t="s">
        <v>50</v>
      </c>
      <c r="O130" s="13" t="s">
        <v>45</v>
      </c>
      <c r="P130" s="16" t="s">
        <v>42</v>
      </c>
    </row>
    <row r="131" spans="1:16" ht="15.75" thickBot="1" x14ac:dyDescent="0.3">
      <c r="A131" s="10">
        <v>1044</v>
      </c>
      <c r="B131" s="10">
        <v>104402</v>
      </c>
      <c r="C131" s="10">
        <v>1</v>
      </c>
      <c r="D131" s="10">
        <v>1</v>
      </c>
      <c r="E131" s="41"/>
      <c r="F131" s="54">
        <v>36.3125</v>
      </c>
      <c r="G131" s="54">
        <v>15.658199406777539</v>
      </c>
      <c r="H131" s="54">
        <v>15.019209070191589</v>
      </c>
      <c r="I131" s="58">
        <v>14.160968551894927</v>
      </c>
      <c r="J131" s="41"/>
      <c r="K131" s="72" t="s">
        <v>40</v>
      </c>
      <c r="L131" s="14" t="s">
        <v>48</v>
      </c>
      <c r="M131" s="14">
        <v>3</v>
      </c>
      <c r="N131" s="14" t="s">
        <v>50</v>
      </c>
      <c r="O131" s="14" t="s">
        <v>45</v>
      </c>
      <c r="P131" s="18" t="s">
        <v>42</v>
      </c>
    </row>
    <row r="132" spans="1:16" x14ac:dyDescent="0.25">
      <c r="A132" s="7">
        <v>1045</v>
      </c>
      <c r="B132" s="7">
        <v>104500</v>
      </c>
      <c r="C132" s="7">
        <v>1</v>
      </c>
      <c r="D132" s="7">
        <v>0</v>
      </c>
      <c r="E132" s="39">
        <v>0.75</v>
      </c>
      <c r="F132" s="52" t="s">
        <v>5</v>
      </c>
      <c r="G132" s="52" t="s">
        <v>5</v>
      </c>
      <c r="H132" s="52" t="s">
        <v>5</v>
      </c>
      <c r="I132" s="57" t="s">
        <v>5</v>
      </c>
      <c r="J132" s="39">
        <f>SUM(I132:I133)</f>
        <v>0</v>
      </c>
      <c r="K132" s="73" t="s">
        <v>40</v>
      </c>
      <c r="L132" s="13" t="s">
        <v>47</v>
      </c>
      <c r="M132" s="13">
        <v>1</v>
      </c>
      <c r="N132" s="13" t="s">
        <v>51</v>
      </c>
      <c r="O132" s="13" t="s">
        <v>46</v>
      </c>
      <c r="P132" s="16" t="s">
        <v>42</v>
      </c>
    </row>
    <row r="133" spans="1:16" ht="15.75" thickBot="1" x14ac:dyDescent="0.3">
      <c r="A133" s="10">
        <v>1045</v>
      </c>
      <c r="B133" s="10">
        <v>104501</v>
      </c>
      <c r="C133" s="10">
        <v>1</v>
      </c>
      <c r="D133" s="10">
        <v>1</v>
      </c>
      <c r="E133" s="41"/>
      <c r="F133" s="54" t="s">
        <v>5</v>
      </c>
      <c r="G133" s="54" t="s">
        <v>5</v>
      </c>
      <c r="H133" s="54" t="s">
        <v>5</v>
      </c>
      <c r="I133" s="58" t="s">
        <v>5</v>
      </c>
      <c r="J133" s="41"/>
      <c r="K133" s="72" t="s">
        <v>40</v>
      </c>
      <c r="L133" s="14" t="s">
        <v>47</v>
      </c>
      <c r="M133" s="14">
        <v>1</v>
      </c>
      <c r="N133" s="14" t="s">
        <v>51</v>
      </c>
      <c r="O133" s="14" t="s">
        <v>46</v>
      </c>
      <c r="P133" s="18" t="s">
        <v>42</v>
      </c>
    </row>
    <row r="134" spans="1:16" x14ac:dyDescent="0.25">
      <c r="A134" s="7">
        <v>1046</v>
      </c>
      <c r="B134" s="7">
        <v>104600</v>
      </c>
      <c r="C134" s="7">
        <v>1</v>
      </c>
      <c r="D134" s="7">
        <v>1</v>
      </c>
      <c r="E134" s="39">
        <v>0.75</v>
      </c>
      <c r="F134" s="52">
        <v>6.875</v>
      </c>
      <c r="G134" s="52">
        <v>3.4023189944480015</v>
      </c>
      <c r="H134" s="52">
        <v>12.372069070720006</v>
      </c>
      <c r="I134" s="57">
        <v>11.382303545062404</v>
      </c>
      <c r="J134" s="39">
        <f>SUM(I134:I137)</f>
        <v>16.973321521552851</v>
      </c>
      <c r="K134" s="73" t="s">
        <v>40</v>
      </c>
      <c r="L134" s="13" t="s">
        <v>47</v>
      </c>
      <c r="M134" s="13">
        <v>2</v>
      </c>
      <c r="N134" s="13" t="s">
        <v>52</v>
      </c>
      <c r="O134" s="13" t="s">
        <v>45</v>
      </c>
      <c r="P134" s="16" t="s">
        <v>44</v>
      </c>
    </row>
    <row r="135" spans="1:16" x14ac:dyDescent="0.25">
      <c r="A135" s="21">
        <v>1046</v>
      </c>
      <c r="B135" s="21">
        <v>104601</v>
      </c>
      <c r="C135" s="21">
        <v>0</v>
      </c>
      <c r="D135" s="21">
        <v>1</v>
      </c>
      <c r="E135" s="40"/>
      <c r="F135" s="53" t="s">
        <v>5</v>
      </c>
      <c r="G135" s="53" t="s">
        <v>5</v>
      </c>
      <c r="H135" s="53" t="s">
        <v>5</v>
      </c>
      <c r="I135" s="59" t="s">
        <v>5</v>
      </c>
      <c r="J135" s="40"/>
      <c r="K135" s="71" t="s">
        <v>40</v>
      </c>
      <c r="L135" s="19" t="s">
        <v>47</v>
      </c>
      <c r="M135" s="19">
        <v>2</v>
      </c>
      <c r="N135" s="19" t="s">
        <v>52</v>
      </c>
      <c r="O135" s="19" t="s">
        <v>45</v>
      </c>
      <c r="P135" s="17" t="s">
        <v>44</v>
      </c>
    </row>
    <row r="136" spans="1:16" x14ac:dyDescent="0.25">
      <c r="A136" s="21">
        <v>1046</v>
      </c>
      <c r="B136" s="21">
        <v>104602</v>
      </c>
      <c r="C136" s="21">
        <v>0</v>
      </c>
      <c r="D136" s="21">
        <v>1</v>
      </c>
      <c r="E136" s="40"/>
      <c r="F136" s="25" t="s">
        <v>5</v>
      </c>
      <c r="G136" s="25" t="s">
        <v>5</v>
      </c>
      <c r="H136" s="25" t="s">
        <v>5</v>
      </c>
      <c r="I136" s="59" t="s">
        <v>5</v>
      </c>
      <c r="J136" s="40"/>
      <c r="K136" s="71" t="s">
        <v>40</v>
      </c>
      <c r="L136" s="19" t="s">
        <v>47</v>
      </c>
      <c r="M136" s="19">
        <v>2</v>
      </c>
      <c r="N136" s="19" t="s">
        <v>52</v>
      </c>
      <c r="O136" s="19" t="s">
        <v>45</v>
      </c>
      <c r="P136" s="17" t="s">
        <v>44</v>
      </c>
    </row>
    <row r="137" spans="1:16" ht="15.75" thickBot="1" x14ac:dyDescent="0.3">
      <c r="A137" s="10">
        <v>1046</v>
      </c>
      <c r="B137" s="10">
        <v>104603</v>
      </c>
      <c r="C137" s="10">
        <v>1</v>
      </c>
      <c r="D137" s="10">
        <v>1</v>
      </c>
      <c r="E137" s="41"/>
      <c r="F137" s="54">
        <v>7.3125</v>
      </c>
      <c r="G137" s="54">
        <v>4.0884318953086396</v>
      </c>
      <c r="H137" s="54">
        <v>6.1501197741394922</v>
      </c>
      <c r="I137" s="58">
        <v>5.5910179764904475</v>
      </c>
      <c r="J137" s="41"/>
      <c r="K137" s="72" t="s">
        <v>40</v>
      </c>
      <c r="L137" s="14" t="s">
        <v>47</v>
      </c>
      <c r="M137" s="14">
        <v>2</v>
      </c>
      <c r="N137" s="14" t="s">
        <v>52</v>
      </c>
      <c r="O137" s="14" t="s">
        <v>45</v>
      </c>
      <c r="P137" s="18" t="s">
        <v>44</v>
      </c>
    </row>
    <row r="138" spans="1:16" x14ac:dyDescent="0.25">
      <c r="A138" s="7">
        <v>1047</v>
      </c>
      <c r="B138" s="7">
        <v>104700</v>
      </c>
      <c r="C138" s="7">
        <v>1</v>
      </c>
      <c r="D138" s="7">
        <v>1</v>
      </c>
      <c r="E138" s="39">
        <v>0.75</v>
      </c>
      <c r="F138" s="52" t="s">
        <v>5</v>
      </c>
      <c r="G138" s="52" t="s">
        <v>5</v>
      </c>
      <c r="H138" s="52" t="s">
        <v>5</v>
      </c>
      <c r="I138" s="57" t="s">
        <v>5</v>
      </c>
      <c r="J138" s="39">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1</v>
      </c>
      <c r="E139" s="41"/>
      <c r="F139" s="54" t="s">
        <v>5</v>
      </c>
      <c r="G139" s="54" t="s">
        <v>5</v>
      </c>
      <c r="H139" s="54" t="s">
        <v>5</v>
      </c>
      <c r="I139" s="58" t="s">
        <v>5</v>
      </c>
      <c r="J139" s="41"/>
      <c r="K139" s="72" t="s">
        <v>41</v>
      </c>
      <c r="L139" s="14" t="s">
        <v>47</v>
      </c>
      <c r="M139" s="14">
        <v>5</v>
      </c>
      <c r="N139" s="14" t="s">
        <v>51</v>
      </c>
      <c r="O139" s="14" t="s">
        <v>45</v>
      </c>
      <c r="P139" s="18" t="s">
        <v>42</v>
      </c>
    </row>
    <row r="140" spans="1:16" x14ac:dyDescent="0.25">
      <c r="A140" s="7">
        <v>1048</v>
      </c>
      <c r="B140" s="7">
        <v>104800</v>
      </c>
      <c r="C140" s="7">
        <v>0</v>
      </c>
      <c r="D140" s="7">
        <v>0</v>
      </c>
      <c r="E140" s="39">
        <v>0.33333333333333331</v>
      </c>
      <c r="F140" s="52" t="s">
        <v>5</v>
      </c>
      <c r="G140" s="52" t="s">
        <v>5</v>
      </c>
      <c r="H140" s="52" t="s">
        <v>5</v>
      </c>
      <c r="I140" s="57" t="s">
        <v>5</v>
      </c>
      <c r="J140" s="39">
        <f>SUM(I140:I142)</f>
        <v>0</v>
      </c>
      <c r="K140" s="73" t="s">
        <v>41</v>
      </c>
      <c r="L140" s="13" t="s">
        <v>47</v>
      </c>
      <c r="M140" s="13">
        <v>3</v>
      </c>
      <c r="N140" s="13" t="s">
        <v>51</v>
      </c>
      <c r="O140" s="13" t="s">
        <v>46</v>
      </c>
      <c r="P140" s="16" t="s">
        <v>42</v>
      </c>
    </row>
    <row r="141" spans="1:16" x14ac:dyDescent="0.25">
      <c r="A141" s="21">
        <v>1048</v>
      </c>
      <c r="B141" s="21">
        <v>104801</v>
      </c>
      <c r="C141" s="21">
        <v>0</v>
      </c>
      <c r="D141" s="21">
        <v>0</v>
      </c>
      <c r="E141" s="40"/>
      <c r="F141" s="25" t="s">
        <v>5</v>
      </c>
      <c r="G141" s="25" t="s">
        <v>5</v>
      </c>
      <c r="H141" s="25" t="s">
        <v>5</v>
      </c>
      <c r="I141" s="59" t="s">
        <v>5</v>
      </c>
      <c r="J141" s="40"/>
      <c r="K141" s="71" t="s">
        <v>41</v>
      </c>
      <c r="L141" s="19" t="s">
        <v>47</v>
      </c>
      <c r="M141" s="19">
        <v>3</v>
      </c>
      <c r="N141" s="19" t="s">
        <v>51</v>
      </c>
      <c r="O141" s="19" t="s">
        <v>46</v>
      </c>
      <c r="P141" s="17" t="s">
        <v>42</v>
      </c>
    </row>
    <row r="142" spans="1:16" ht="15.75" thickBot="1" x14ac:dyDescent="0.3">
      <c r="A142" s="10">
        <v>1048</v>
      </c>
      <c r="B142" s="10">
        <v>104803</v>
      </c>
      <c r="C142" s="10">
        <v>1</v>
      </c>
      <c r="D142" s="10">
        <v>1</v>
      </c>
      <c r="E142" s="41"/>
      <c r="F142" s="54">
        <v>0.625</v>
      </c>
      <c r="G142" s="54">
        <v>0.46932384574228897</v>
      </c>
      <c r="H142" s="54">
        <v>0</v>
      </c>
      <c r="I142" s="58">
        <v>0</v>
      </c>
      <c r="J142" s="41"/>
      <c r="K142" s="71" t="s">
        <v>41</v>
      </c>
      <c r="L142" s="19" t="s">
        <v>47</v>
      </c>
      <c r="M142" s="19">
        <v>3</v>
      </c>
      <c r="N142" s="19" t="s">
        <v>51</v>
      </c>
      <c r="O142" s="19" t="s">
        <v>46</v>
      </c>
      <c r="P142" s="17" t="s">
        <v>42</v>
      </c>
    </row>
    <row r="143" spans="1:16" x14ac:dyDescent="0.25">
      <c r="A143" s="7">
        <v>1049</v>
      </c>
      <c r="B143" s="7">
        <v>104900</v>
      </c>
      <c r="C143" s="7">
        <v>1</v>
      </c>
      <c r="D143" s="7">
        <v>1</v>
      </c>
      <c r="E143" s="39">
        <v>0.7</v>
      </c>
      <c r="F143" s="52">
        <v>45.6875</v>
      </c>
      <c r="G143" s="52">
        <v>17.46989969905788</v>
      </c>
      <c r="H143" s="52">
        <v>41.296835403518493</v>
      </c>
      <c r="I143" s="57">
        <v>36.325920030872744</v>
      </c>
      <c r="J143" s="39">
        <f>SUM(I143:I147)</f>
        <v>72.908792959577511</v>
      </c>
      <c r="K143" s="73" t="s">
        <v>40</v>
      </c>
      <c r="L143" s="13" t="s">
        <v>47</v>
      </c>
      <c r="M143" s="13">
        <v>1</v>
      </c>
      <c r="N143" s="13" t="s">
        <v>51</v>
      </c>
      <c r="O143" s="13" t="s">
        <v>46</v>
      </c>
      <c r="P143" s="16" t="s">
        <v>42</v>
      </c>
    </row>
    <row r="144" spans="1:16" x14ac:dyDescent="0.25">
      <c r="A144" s="21">
        <v>1049</v>
      </c>
      <c r="B144" s="21">
        <v>104902</v>
      </c>
      <c r="C144" s="21">
        <v>0</v>
      </c>
      <c r="D144" s="21">
        <v>1</v>
      </c>
      <c r="E144" s="40"/>
      <c r="F144" s="25" t="s">
        <v>5</v>
      </c>
      <c r="G144" s="25" t="s">
        <v>5</v>
      </c>
      <c r="H144" s="25" t="s">
        <v>5</v>
      </c>
      <c r="I144" s="59" t="s">
        <v>5</v>
      </c>
      <c r="J144" s="40"/>
      <c r="K144" s="71" t="s">
        <v>40</v>
      </c>
      <c r="L144" s="19" t="s">
        <v>47</v>
      </c>
      <c r="M144" s="19">
        <v>1</v>
      </c>
      <c r="N144" s="19" t="s">
        <v>51</v>
      </c>
      <c r="O144" s="19" t="s">
        <v>46</v>
      </c>
      <c r="P144" s="17" t="s">
        <v>42</v>
      </c>
    </row>
    <row r="145" spans="1:16" x14ac:dyDescent="0.25">
      <c r="A145" s="21">
        <v>1049</v>
      </c>
      <c r="B145" s="21">
        <v>104903</v>
      </c>
      <c r="C145" s="21">
        <v>0</v>
      </c>
      <c r="D145" s="21">
        <v>1</v>
      </c>
      <c r="E145" s="40"/>
      <c r="F145" s="25" t="s">
        <v>5</v>
      </c>
      <c r="G145" s="25" t="s">
        <v>5</v>
      </c>
      <c r="H145" s="25" t="s">
        <v>5</v>
      </c>
      <c r="I145" s="59" t="s">
        <v>5</v>
      </c>
      <c r="J145" s="40"/>
      <c r="K145" s="71" t="s">
        <v>40</v>
      </c>
      <c r="L145" s="19" t="s">
        <v>47</v>
      </c>
      <c r="M145" s="19">
        <v>1</v>
      </c>
      <c r="N145" s="19" t="s">
        <v>51</v>
      </c>
      <c r="O145" s="19" t="s">
        <v>46</v>
      </c>
      <c r="P145" s="17" t="s">
        <v>42</v>
      </c>
    </row>
    <row r="146" spans="1:16" x14ac:dyDescent="0.25">
      <c r="A146" s="21">
        <v>1049</v>
      </c>
      <c r="B146" s="21">
        <v>104904</v>
      </c>
      <c r="C146" s="21">
        <v>0</v>
      </c>
      <c r="D146" s="21">
        <v>1</v>
      </c>
      <c r="E146" s="40"/>
      <c r="F146" s="25" t="s">
        <v>5</v>
      </c>
      <c r="G146" s="25" t="s">
        <v>5</v>
      </c>
      <c r="H146" s="25" t="s">
        <v>5</v>
      </c>
      <c r="I146" s="59" t="s">
        <v>5</v>
      </c>
      <c r="J146" s="40"/>
      <c r="K146" s="71" t="s">
        <v>40</v>
      </c>
      <c r="L146" s="19" t="s">
        <v>47</v>
      </c>
      <c r="M146" s="19">
        <v>1</v>
      </c>
      <c r="N146" s="19" t="s">
        <v>51</v>
      </c>
      <c r="O146" s="19" t="s">
        <v>46</v>
      </c>
      <c r="P146" s="17" t="s">
        <v>42</v>
      </c>
    </row>
    <row r="147" spans="1:16" ht="15.75" thickBot="1" x14ac:dyDescent="0.3">
      <c r="A147" s="10">
        <v>1049</v>
      </c>
      <c r="B147" s="10">
        <v>104905</v>
      </c>
      <c r="C147" s="10">
        <v>1</v>
      </c>
      <c r="D147" s="10">
        <v>1</v>
      </c>
      <c r="E147" s="41"/>
      <c r="F147" s="54">
        <v>44.625</v>
      </c>
      <c r="G147" s="54">
        <v>22.754928988189896</v>
      </c>
      <c r="H147" s="54">
        <v>40.139541130106629</v>
      </c>
      <c r="I147" s="58">
        <v>36.582872928704774</v>
      </c>
      <c r="J147" s="41"/>
      <c r="K147" s="72" t="s">
        <v>40</v>
      </c>
      <c r="L147" s="14" t="s">
        <v>47</v>
      </c>
      <c r="M147" s="14">
        <v>1</v>
      </c>
      <c r="N147" s="14" t="s">
        <v>51</v>
      </c>
      <c r="O147" s="14" t="s">
        <v>46</v>
      </c>
      <c r="P147" s="18" t="s">
        <v>42</v>
      </c>
    </row>
    <row r="148" spans="1:16" x14ac:dyDescent="0.25">
      <c r="A148" s="7">
        <v>1050</v>
      </c>
      <c r="B148" s="7">
        <v>105000</v>
      </c>
      <c r="C148" s="7">
        <v>1</v>
      </c>
      <c r="D148" s="7">
        <v>0</v>
      </c>
      <c r="E148" s="39">
        <v>0.5</v>
      </c>
      <c r="F148" s="52">
        <v>23.8125</v>
      </c>
      <c r="G148" s="52">
        <v>10.959111059546505</v>
      </c>
      <c r="H148" s="52">
        <v>16.568104908920699</v>
      </c>
      <c r="I148" s="57">
        <v>15.187429499843974</v>
      </c>
      <c r="J148" s="39">
        <f>SUM(I148:I150)</f>
        <v>30.938596991069581</v>
      </c>
      <c r="K148" s="73" t="s">
        <v>41</v>
      </c>
      <c r="L148" s="13" t="s">
        <v>49</v>
      </c>
      <c r="M148" s="13">
        <v>5</v>
      </c>
      <c r="N148" s="13" t="s">
        <v>53</v>
      </c>
      <c r="O148" s="13" t="s">
        <v>46</v>
      </c>
      <c r="P148" s="16" t="s">
        <v>43</v>
      </c>
    </row>
    <row r="149" spans="1:16" x14ac:dyDescent="0.25">
      <c r="A149" s="21">
        <v>1050</v>
      </c>
      <c r="B149" s="21">
        <v>105001</v>
      </c>
      <c r="C149" s="21">
        <v>0</v>
      </c>
      <c r="D149" s="21">
        <v>0</v>
      </c>
      <c r="E149" s="40"/>
      <c r="F149" s="25" t="s">
        <v>5</v>
      </c>
      <c r="G149" s="25" t="s">
        <v>5</v>
      </c>
      <c r="H149" s="25" t="s">
        <v>5</v>
      </c>
      <c r="I149" s="59" t="s">
        <v>5</v>
      </c>
      <c r="J149" s="40"/>
      <c r="K149" s="71" t="s">
        <v>41</v>
      </c>
      <c r="L149" s="19" t="s">
        <v>49</v>
      </c>
      <c r="M149" s="19">
        <v>5</v>
      </c>
      <c r="N149" s="19" t="s">
        <v>53</v>
      </c>
      <c r="O149" s="19" t="s">
        <v>46</v>
      </c>
      <c r="P149" s="17" t="s">
        <v>43</v>
      </c>
    </row>
    <row r="150" spans="1:16" ht="15.75" thickBot="1" x14ac:dyDescent="0.3">
      <c r="A150" s="10">
        <v>1050</v>
      </c>
      <c r="B150" s="10">
        <v>105002</v>
      </c>
      <c r="C150" s="10">
        <v>1</v>
      </c>
      <c r="D150" s="10">
        <v>1</v>
      </c>
      <c r="E150" s="41"/>
      <c r="F150" s="54">
        <v>36.1875</v>
      </c>
      <c r="G150" s="54">
        <v>17.874475475910831</v>
      </c>
      <c r="H150" s="54">
        <v>16.735615459427205</v>
      </c>
      <c r="I150" s="58">
        <v>15.751167491225605</v>
      </c>
      <c r="J150" s="41"/>
      <c r="K150" s="72" t="s">
        <v>41</v>
      </c>
      <c r="L150" s="14" t="s">
        <v>49</v>
      </c>
      <c r="M150" s="14">
        <v>5</v>
      </c>
      <c r="N150" s="14" t="s">
        <v>53</v>
      </c>
      <c r="O150" s="14" t="s">
        <v>46</v>
      </c>
      <c r="P150" s="18" t="s">
        <v>43</v>
      </c>
    </row>
    <row r="151" spans="1:16" x14ac:dyDescent="0.25">
      <c r="A151" s="7">
        <v>1051</v>
      </c>
      <c r="B151" s="7">
        <v>105100</v>
      </c>
      <c r="C151" s="7">
        <v>1</v>
      </c>
      <c r="D151" s="7">
        <v>1</v>
      </c>
      <c r="E151" s="39">
        <v>1</v>
      </c>
      <c r="F151" s="52" t="s">
        <v>5</v>
      </c>
      <c r="G151" s="52" t="s">
        <v>5</v>
      </c>
      <c r="H151" s="52" t="s">
        <v>5</v>
      </c>
      <c r="I151" s="57" t="s">
        <v>5</v>
      </c>
      <c r="J151" s="39">
        <f>SUM(I151:I153)</f>
        <v>65.835619248698336</v>
      </c>
      <c r="K151" s="73" t="s">
        <v>40</v>
      </c>
      <c r="L151" s="13" t="s">
        <v>48</v>
      </c>
      <c r="M151" s="13">
        <v>2</v>
      </c>
      <c r="N151" s="13" t="s">
        <v>50</v>
      </c>
      <c r="O151" s="13" t="s">
        <v>45</v>
      </c>
      <c r="P151" s="16" t="s">
        <v>42</v>
      </c>
    </row>
    <row r="152" spans="1:16" x14ac:dyDescent="0.25">
      <c r="A152" s="21">
        <v>1051</v>
      </c>
      <c r="B152" s="21">
        <v>105101</v>
      </c>
      <c r="C152" s="21">
        <v>1</v>
      </c>
      <c r="D152" s="21">
        <v>1</v>
      </c>
      <c r="E152" s="40"/>
      <c r="F152" s="53">
        <v>47.5625</v>
      </c>
      <c r="G152" s="53">
        <v>20.742548118580583</v>
      </c>
      <c r="H152" s="53">
        <v>44.727981794119401</v>
      </c>
      <c r="I152" s="59">
        <v>39.516954788979277</v>
      </c>
      <c r="J152" s="40"/>
      <c r="K152" s="71" t="s">
        <v>40</v>
      </c>
      <c r="L152" s="19" t="s">
        <v>48</v>
      </c>
      <c r="M152" s="19">
        <v>2</v>
      </c>
      <c r="N152" s="19" t="s">
        <v>50</v>
      </c>
      <c r="O152" s="19" t="s">
        <v>45</v>
      </c>
      <c r="P152" s="17" t="s">
        <v>42</v>
      </c>
    </row>
    <row r="153" spans="1:16" ht="15.75" thickBot="1" x14ac:dyDescent="0.3">
      <c r="A153" s="10">
        <v>1051</v>
      </c>
      <c r="B153" s="10">
        <v>105103</v>
      </c>
      <c r="C153" s="10">
        <v>1</v>
      </c>
      <c r="D153" s="10">
        <v>1</v>
      </c>
      <c r="E153" s="41"/>
      <c r="F153" s="54">
        <v>38.25</v>
      </c>
      <c r="G153" s="54">
        <v>17.135341188236747</v>
      </c>
      <c r="H153" s="54">
        <v>29.441217870194205</v>
      </c>
      <c r="I153" s="58">
        <v>26.318664459719063</v>
      </c>
      <c r="J153" s="41"/>
      <c r="K153" s="72" t="s">
        <v>40</v>
      </c>
      <c r="L153" s="14" t="s">
        <v>48</v>
      </c>
      <c r="M153" s="14">
        <v>2</v>
      </c>
      <c r="N153" s="14" t="s">
        <v>50</v>
      </c>
      <c r="O153" s="14" t="s">
        <v>45</v>
      </c>
      <c r="P153" s="18" t="s">
        <v>42</v>
      </c>
    </row>
    <row r="154" spans="1:16" x14ac:dyDescent="0.25">
      <c r="A154" s="7">
        <v>1052</v>
      </c>
      <c r="B154" s="7">
        <v>105200</v>
      </c>
      <c r="C154" s="7">
        <v>1</v>
      </c>
      <c r="D154" s="7">
        <v>1</v>
      </c>
      <c r="E154" s="39">
        <v>1</v>
      </c>
      <c r="F154" s="52">
        <v>8.375</v>
      </c>
      <c r="G154" s="52">
        <v>4.4357306090644233</v>
      </c>
      <c r="H154" s="52">
        <v>5.296394757091849</v>
      </c>
      <c r="I154" s="57">
        <v>4.7667552813826646</v>
      </c>
      <c r="J154" s="39">
        <f>SUM(I154:I156)</f>
        <v>48.806549723400586</v>
      </c>
      <c r="K154" s="73" t="s">
        <v>40</v>
      </c>
      <c r="L154" s="13" t="s">
        <v>47</v>
      </c>
      <c r="M154" s="13">
        <v>5</v>
      </c>
      <c r="N154" s="13" t="s">
        <v>52</v>
      </c>
      <c r="O154" s="13" t="s">
        <v>45</v>
      </c>
      <c r="P154" s="16" t="s">
        <v>42</v>
      </c>
    </row>
    <row r="155" spans="1:16" x14ac:dyDescent="0.25">
      <c r="A155" s="21">
        <v>1052</v>
      </c>
      <c r="B155" s="21">
        <v>105201</v>
      </c>
      <c r="C155" s="21">
        <v>1</v>
      </c>
      <c r="D155" s="21">
        <v>1</v>
      </c>
      <c r="E155" s="40"/>
      <c r="F155" s="53">
        <v>45.3125</v>
      </c>
      <c r="G155" s="53">
        <v>24.143485738578729</v>
      </c>
      <c r="H155" s="53">
        <v>43.542557693203463</v>
      </c>
      <c r="I155" s="59">
        <v>39.294503284110441</v>
      </c>
      <c r="J155" s="40"/>
      <c r="K155" s="71" t="s">
        <v>40</v>
      </c>
      <c r="L155" s="19" t="s">
        <v>47</v>
      </c>
      <c r="M155" s="19">
        <v>5</v>
      </c>
      <c r="N155" s="19" t="s">
        <v>52</v>
      </c>
      <c r="O155" s="19" t="s">
        <v>45</v>
      </c>
      <c r="P155" s="17" t="s">
        <v>42</v>
      </c>
    </row>
    <row r="156" spans="1:16" ht="15.75" thickBot="1" x14ac:dyDescent="0.3">
      <c r="A156" s="10">
        <v>1052</v>
      </c>
      <c r="B156" s="10">
        <v>105205</v>
      </c>
      <c r="C156" s="10">
        <v>1</v>
      </c>
      <c r="D156" s="10">
        <v>1</v>
      </c>
      <c r="E156" s="41"/>
      <c r="F156" s="54">
        <v>8.375</v>
      </c>
      <c r="G156" s="54">
        <v>4.4157570497194625</v>
      </c>
      <c r="H156" s="54">
        <v>5.2725457310083135</v>
      </c>
      <c r="I156" s="58">
        <v>4.7452911579074826</v>
      </c>
      <c r="J156" s="41"/>
      <c r="K156" s="72" t="s">
        <v>40</v>
      </c>
      <c r="L156" s="14" t="s">
        <v>47</v>
      </c>
      <c r="M156" s="14">
        <v>5</v>
      </c>
      <c r="N156" s="14" t="s">
        <v>52</v>
      </c>
      <c r="O156" s="14" t="s">
        <v>45</v>
      </c>
      <c r="P156" s="18" t="s">
        <v>42</v>
      </c>
    </row>
    <row r="157" spans="1:16" x14ac:dyDescent="0.25">
      <c r="A157" s="7">
        <v>1053</v>
      </c>
      <c r="B157" s="7">
        <v>105300</v>
      </c>
      <c r="C157" s="7">
        <v>1</v>
      </c>
      <c r="D157" s="7">
        <v>1</v>
      </c>
      <c r="E157" s="39">
        <v>0.875</v>
      </c>
      <c r="F157" s="52">
        <v>16.75</v>
      </c>
      <c r="G157" s="52">
        <v>9.9517758727759915</v>
      </c>
      <c r="H157" s="52">
        <v>38.024695872099315</v>
      </c>
      <c r="I157" s="57">
        <v>33.86574476108845</v>
      </c>
      <c r="J157" s="39">
        <f>SUM(I157:I160)</f>
        <v>41.723826912179675</v>
      </c>
      <c r="K157" s="73" t="s">
        <v>40</v>
      </c>
      <c r="L157" s="13" t="s">
        <v>47</v>
      </c>
      <c r="M157" s="13">
        <v>5</v>
      </c>
      <c r="N157" s="13" t="s">
        <v>52</v>
      </c>
      <c r="O157" s="13" t="s">
        <v>45</v>
      </c>
      <c r="P157" s="16" t="s">
        <v>42</v>
      </c>
    </row>
    <row r="158" spans="1:16" x14ac:dyDescent="0.25">
      <c r="A158" s="21">
        <v>1053</v>
      </c>
      <c r="B158" s="21">
        <v>105301</v>
      </c>
      <c r="C158" s="21">
        <v>0</v>
      </c>
      <c r="D158" s="21">
        <v>1</v>
      </c>
      <c r="E158" s="40"/>
      <c r="F158" s="53" t="s">
        <v>5</v>
      </c>
      <c r="G158" s="53" t="s">
        <v>5</v>
      </c>
      <c r="H158" s="53" t="s">
        <v>5</v>
      </c>
      <c r="I158" s="59" t="s">
        <v>5</v>
      </c>
      <c r="J158" s="40"/>
      <c r="K158" s="71" t="s">
        <v>40</v>
      </c>
      <c r="L158" s="19" t="s">
        <v>47</v>
      </c>
      <c r="M158" s="19">
        <v>5</v>
      </c>
      <c r="N158" s="19" t="s">
        <v>52</v>
      </c>
      <c r="O158" s="19" t="s">
        <v>45</v>
      </c>
      <c r="P158" s="17" t="s">
        <v>42</v>
      </c>
    </row>
    <row r="159" spans="1:16" x14ac:dyDescent="0.25">
      <c r="A159" s="21">
        <v>1053</v>
      </c>
      <c r="B159" s="21">
        <v>105302</v>
      </c>
      <c r="C159" s="21">
        <v>1</v>
      </c>
      <c r="D159" s="21">
        <v>1</v>
      </c>
      <c r="E159" s="40"/>
      <c r="F159" s="53" t="s">
        <v>5</v>
      </c>
      <c r="G159" s="53" t="s">
        <v>5</v>
      </c>
      <c r="H159" s="53" t="s">
        <v>5</v>
      </c>
      <c r="I159" s="59" t="s">
        <v>5</v>
      </c>
      <c r="J159" s="40"/>
      <c r="K159" s="71" t="s">
        <v>40</v>
      </c>
      <c r="L159" s="19" t="s">
        <v>47</v>
      </c>
      <c r="M159" s="19">
        <v>5</v>
      </c>
      <c r="N159" s="19" t="s">
        <v>52</v>
      </c>
      <c r="O159" s="19" t="s">
        <v>45</v>
      </c>
      <c r="P159" s="17" t="s">
        <v>42</v>
      </c>
    </row>
    <row r="160" spans="1:16" ht="15.75" thickBot="1" x14ac:dyDescent="0.3">
      <c r="A160" s="10">
        <v>1053</v>
      </c>
      <c r="B160" s="10">
        <v>105303</v>
      </c>
      <c r="C160" s="10">
        <v>1</v>
      </c>
      <c r="D160" s="10">
        <v>1</v>
      </c>
      <c r="E160" s="41"/>
      <c r="F160" s="54">
        <v>3.6875</v>
      </c>
      <c r="G160" s="54">
        <v>2.0697627094392059</v>
      </c>
      <c r="H160" s="54">
        <v>8.4193737333120247</v>
      </c>
      <c r="I160" s="58">
        <v>7.8580821510912235</v>
      </c>
      <c r="J160" s="41"/>
      <c r="K160" s="72" t="s">
        <v>40</v>
      </c>
      <c r="L160" s="14" t="s">
        <v>47</v>
      </c>
      <c r="M160" s="14">
        <v>5</v>
      </c>
      <c r="N160" s="14" t="s">
        <v>52</v>
      </c>
      <c r="O160" s="14" t="s">
        <v>45</v>
      </c>
      <c r="P160" s="18" t="s">
        <v>42</v>
      </c>
    </row>
    <row r="161" spans="1:16" x14ac:dyDescent="0.25">
      <c r="A161" s="7">
        <v>1054</v>
      </c>
      <c r="B161" s="7">
        <v>105400</v>
      </c>
      <c r="C161" s="7">
        <v>0</v>
      </c>
      <c r="D161" s="7">
        <v>0</v>
      </c>
      <c r="E161" s="39">
        <v>0.25</v>
      </c>
      <c r="F161" s="52" t="s">
        <v>5</v>
      </c>
      <c r="G161" s="52" t="s">
        <v>5</v>
      </c>
      <c r="H161" s="52" t="s">
        <v>5</v>
      </c>
      <c r="I161" s="57" t="s">
        <v>5</v>
      </c>
      <c r="J161" s="39">
        <f>SUM(I161:I162)</f>
        <v>0</v>
      </c>
      <c r="K161" s="73" t="s">
        <v>41</v>
      </c>
      <c r="L161" s="13" t="s">
        <v>49</v>
      </c>
      <c r="M161" s="13">
        <v>4</v>
      </c>
      <c r="N161" s="13" t="s">
        <v>53</v>
      </c>
      <c r="O161" s="13" t="s">
        <v>45</v>
      </c>
      <c r="P161" s="16" t="s">
        <v>43</v>
      </c>
    </row>
    <row r="162" spans="1:16" ht="15.75" thickBot="1" x14ac:dyDescent="0.3">
      <c r="A162" s="10">
        <v>1054</v>
      </c>
      <c r="B162" s="10">
        <v>105401</v>
      </c>
      <c r="C162" s="10">
        <v>1</v>
      </c>
      <c r="D162" s="10">
        <v>0</v>
      </c>
      <c r="E162" s="41"/>
      <c r="F162" s="54" t="s">
        <v>5</v>
      </c>
      <c r="G162" s="54" t="s">
        <v>5</v>
      </c>
      <c r="H162" s="54" t="s">
        <v>5</v>
      </c>
      <c r="I162" s="58" t="s">
        <v>5</v>
      </c>
      <c r="J162" s="41"/>
      <c r="K162" s="72" t="s">
        <v>41</v>
      </c>
      <c r="L162" s="14" t="s">
        <v>49</v>
      </c>
      <c r="M162" s="14">
        <v>4</v>
      </c>
      <c r="N162" s="14" t="s">
        <v>53</v>
      </c>
      <c r="O162" s="14" t="s">
        <v>45</v>
      </c>
      <c r="P162" s="18" t="s">
        <v>43</v>
      </c>
    </row>
    <row r="163" spans="1:16" x14ac:dyDescent="0.25">
      <c r="A163" s="7">
        <v>1055</v>
      </c>
      <c r="B163" s="7">
        <v>105500</v>
      </c>
      <c r="C163" s="7">
        <v>1</v>
      </c>
      <c r="D163" s="7">
        <v>1</v>
      </c>
      <c r="E163" s="39">
        <v>1</v>
      </c>
      <c r="F163" s="52" t="s">
        <v>5</v>
      </c>
      <c r="G163" s="52" t="s">
        <v>5</v>
      </c>
      <c r="H163" s="52" t="s">
        <v>5</v>
      </c>
      <c r="I163" s="57" t="s">
        <v>5</v>
      </c>
      <c r="J163" s="39">
        <f>SUM(I163:I164)</f>
        <v>37.529932308625092</v>
      </c>
      <c r="K163" s="73" t="s">
        <v>41</v>
      </c>
      <c r="L163" s="13" t="s">
        <v>47</v>
      </c>
      <c r="M163" s="13">
        <v>3</v>
      </c>
      <c r="N163" s="13" t="s">
        <v>51</v>
      </c>
      <c r="O163" s="13" t="s">
        <v>45</v>
      </c>
      <c r="P163" s="16" t="s">
        <v>43</v>
      </c>
    </row>
    <row r="164" spans="1:16" ht="15.75" thickBot="1" x14ac:dyDescent="0.3">
      <c r="A164" s="10">
        <v>1055</v>
      </c>
      <c r="B164" s="10">
        <v>105501</v>
      </c>
      <c r="C164" s="10">
        <v>1</v>
      </c>
      <c r="D164" s="10">
        <v>1</v>
      </c>
      <c r="E164" s="41"/>
      <c r="F164" s="54">
        <v>28.75</v>
      </c>
      <c r="G164" s="54">
        <v>17.688287768409367</v>
      </c>
      <c r="H164" s="54">
        <v>41.836645852237808</v>
      </c>
      <c r="I164" s="58">
        <v>37.529932308625092</v>
      </c>
      <c r="J164" s="41"/>
      <c r="K164" s="72" t="s">
        <v>41</v>
      </c>
      <c r="L164" s="14" t="s">
        <v>47</v>
      </c>
      <c r="M164" s="14">
        <v>3</v>
      </c>
      <c r="N164" s="14" t="s">
        <v>51</v>
      </c>
      <c r="O164" s="14" t="s">
        <v>45</v>
      </c>
      <c r="P164" s="18" t="s">
        <v>43</v>
      </c>
    </row>
    <row r="165" spans="1:16" ht="15.75" thickBot="1" x14ac:dyDescent="0.3">
      <c r="A165" s="55">
        <v>1056</v>
      </c>
      <c r="B165" s="55">
        <v>105600</v>
      </c>
      <c r="C165" s="55">
        <v>1</v>
      </c>
      <c r="D165" s="55">
        <v>1</v>
      </c>
      <c r="E165" s="42">
        <v>1</v>
      </c>
      <c r="F165" s="56">
        <v>38.8125</v>
      </c>
      <c r="G165" s="56">
        <v>20.096540789546786</v>
      </c>
      <c r="H165" s="56">
        <v>35.097960724854502</v>
      </c>
      <c r="I165" s="60">
        <v>31.484935356119479</v>
      </c>
      <c r="J165" s="38">
        <f>SUM(I165)</f>
        <v>31.484935356119479</v>
      </c>
      <c r="K165" s="71" t="s">
        <v>41</v>
      </c>
      <c r="L165" s="19" t="s">
        <v>48</v>
      </c>
      <c r="M165" s="19">
        <v>2</v>
      </c>
      <c r="N165" s="19" t="s">
        <v>50</v>
      </c>
      <c r="O165" s="19" t="s">
        <v>45</v>
      </c>
      <c r="P165" s="17" t="s">
        <v>42</v>
      </c>
    </row>
    <row r="166" spans="1:16" x14ac:dyDescent="0.25">
      <c r="A166" s="7">
        <v>1057</v>
      </c>
      <c r="B166" s="7">
        <v>105700</v>
      </c>
      <c r="C166" s="7">
        <v>1</v>
      </c>
      <c r="D166" s="7">
        <v>0</v>
      </c>
      <c r="E166" s="39">
        <v>0.5</v>
      </c>
      <c r="F166" s="52">
        <v>29.8125</v>
      </c>
      <c r="G166" s="52">
        <v>9.1406471134426095</v>
      </c>
      <c r="H166" s="52">
        <v>60.401089521113434</v>
      </c>
      <c r="I166" s="57">
        <v>52.122767607052204</v>
      </c>
      <c r="J166" s="39">
        <f>SUM(I166:I167)</f>
        <v>82.238631815390164</v>
      </c>
      <c r="K166" s="73" t="s">
        <v>40</v>
      </c>
      <c r="L166" s="13" t="s">
        <v>47</v>
      </c>
      <c r="M166" s="13">
        <v>4</v>
      </c>
      <c r="N166" s="13" t="s">
        <v>52</v>
      </c>
      <c r="O166" s="13" t="s">
        <v>45</v>
      </c>
      <c r="P166" s="16" t="s">
        <v>44</v>
      </c>
    </row>
    <row r="167" spans="1:16" ht="15.75" thickBot="1" x14ac:dyDescent="0.3">
      <c r="A167" s="10">
        <v>1057</v>
      </c>
      <c r="B167" s="10">
        <v>105701</v>
      </c>
      <c r="C167" s="10">
        <v>1</v>
      </c>
      <c r="D167" s="10">
        <v>0</v>
      </c>
      <c r="E167" s="41"/>
      <c r="F167" s="54">
        <v>9.125</v>
      </c>
      <c r="G167" s="54">
        <v>3.019860009902021</v>
      </c>
      <c r="H167" s="54">
        <v>35.410961212001773</v>
      </c>
      <c r="I167" s="58">
        <v>30.11586420833796</v>
      </c>
      <c r="J167" s="41"/>
      <c r="K167" s="72" t="s">
        <v>40</v>
      </c>
      <c r="L167" s="14" t="s">
        <v>47</v>
      </c>
      <c r="M167" s="14">
        <v>4</v>
      </c>
      <c r="N167" s="14" t="s">
        <v>52</v>
      </c>
      <c r="O167" s="14" t="s">
        <v>45</v>
      </c>
      <c r="P167" s="18" t="s">
        <v>44</v>
      </c>
    </row>
    <row r="168" spans="1:16" x14ac:dyDescent="0.25">
      <c r="A168" s="7">
        <v>1058</v>
      </c>
      <c r="B168" s="7">
        <v>105800</v>
      </c>
      <c r="C168" s="7">
        <v>1</v>
      </c>
      <c r="D168" s="7">
        <v>1</v>
      </c>
      <c r="E168" s="39">
        <v>1</v>
      </c>
      <c r="F168" s="52" t="s">
        <v>5</v>
      </c>
      <c r="G168" s="52" t="s">
        <v>5</v>
      </c>
      <c r="H168" s="52" t="s">
        <v>5</v>
      </c>
      <c r="I168" s="57" t="s">
        <v>5</v>
      </c>
      <c r="J168" s="39">
        <f>SUM(I168:I169)</f>
        <v>26.395528669625346</v>
      </c>
      <c r="K168" s="73" t="s">
        <v>40</v>
      </c>
      <c r="L168" s="13" t="s">
        <v>47</v>
      </c>
      <c r="M168" s="13">
        <v>3</v>
      </c>
      <c r="N168" s="13" t="s">
        <v>51</v>
      </c>
      <c r="O168" s="13" t="s">
        <v>46</v>
      </c>
      <c r="P168" s="16" t="s">
        <v>42</v>
      </c>
    </row>
    <row r="169" spans="1:16" x14ac:dyDescent="0.25">
      <c r="A169" s="21">
        <v>1058</v>
      </c>
      <c r="B169" s="21">
        <v>105803</v>
      </c>
      <c r="C169" s="21">
        <v>1</v>
      </c>
      <c r="D169" s="21">
        <v>1</v>
      </c>
      <c r="E169" s="40"/>
      <c r="F169" s="53">
        <v>37.9375</v>
      </c>
      <c r="G169" s="53">
        <v>17.029792927846238</v>
      </c>
      <c r="H169" s="53">
        <v>29.527201562631745</v>
      </c>
      <c r="I169" s="59">
        <v>26.395528669625346</v>
      </c>
      <c r="J169" s="40"/>
      <c r="K169" s="71" t="s">
        <v>40</v>
      </c>
      <c r="L169" s="19" t="s">
        <v>47</v>
      </c>
      <c r="M169" s="19">
        <v>3</v>
      </c>
      <c r="N169" s="19" t="s">
        <v>51</v>
      </c>
      <c r="O169" s="19" t="s">
        <v>46</v>
      </c>
      <c r="P169" s="17" t="s">
        <v>42</v>
      </c>
    </row>
    <row r="170" spans="1:16" ht="15.75" thickBot="1" x14ac:dyDescent="0.3">
      <c r="A170" s="10">
        <v>1058</v>
      </c>
      <c r="B170" s="10">
        <v>105805</v>
      </c>
      <c r="C170" s="10">
        <v>1</v>
      </c>
      <c r="D170" s="10">
        <v>1</v>
      </c>
      <c r="E170" s="41"/>
      <c r="F170" s="54" t="s">
        <v>5</v>
      </c>
      <c r="G170" s="54" t="s">
        <v>5</v>
      </c>
      <c r="H170" s="54" t="s">
        <v>5</v>
      </c>
      <c r="I170" s="58" t="s">
        <v>5</v>
      </c>
      <c r="J170" s="41"/>
      <c r="K170" s="72" t="s">
        <v>40</v>
      </c>
      <c r="L170" s="14" t="s">
        <v>47</v>
      </c>
      <c r="M170" s="14">
        <v>3</v>
      </c>
      <c r="N170" s="14" t="s">
        <v>51</v>
      </c>
      <c r="O170" s="14" t="s">
        <v>46</v>
      </c>
      <c r="P170" s="18" t="s">
        <v>42</v>
      </c>
    </row>
    <row r="171" spans="1:16" x14ac:dyDescent="0.25">
      <c r="A171" s="7">
        <v>1059</v>
      </c>
      <c r="B171" s="7">
        <v>105900</v>
      </c>
      <c r="C171" s="7">
        <v>1</v>
      </c>
      <c r="D171" s="7">
        <v>0</v>
      </c>
      <c r="E171" s="39">
        <v>0.5</v>
      </c>
      <c r="F171" s="52">
        <v>17.8125</v>
      </c>
      <c r="G171" s="52">
        <v>5.0863175195857</v>
      </c>
      <c r="H171" s="52">
        <v>25.699288520011962</v>
      </c>
      <c r="I171" s="57">
        <v>22.843812017788409</v>
      </c>
      <c r="J171" s="39">
        <f>SUM(I171:I172)</f>
        <v>42.860316164749449</v>
      </c>
      <c r="K171" s="73" t="s">
        <v>41</v>
      </c>
      <c r="L171" s="13" t="s">
        <v>49</v>
      </c>
      <c r="M171" s="13">
        <v>5</v>
      </c>
      <c r="N171" s="13" t="s">
        <v>53</v>
      </c>
      <c r="O171" s="13" t="s">
        <v>45</v>
      </c>
      <c r="P171" s="16" t="s">
        <v>43</v>
      </c>
    </row>
    <row r="172" spans="1:16" ht="15.75" thickBot="1" x14ac:dyDescent="0.3">
      <c r="A172" s="10">
        <v>1059</v>
      </c>
      <c r="B172" s="10">
        <v>105901</v>
      </c>
      <c r="C172" s="10">
        <v>1</v>
      </c>
      <c r="D172" s="10">
        <v>0</v>
      </c>
      <c r="E172" s="41"/>
      <c r="F172" s="54">
        <v>11.25</v>
      </c>
      <c r="G172" s="54">
        <v>2.9244892422508011</v>
      </c>
      <c r="H172" s="54">
        <v>22.616050140072861</v>
      </c>
      <c r="I172" s="58">
        <v>20.016504146961037</v>
      </c>
      <c r="J172" s="41"/>
      <c r="K172" s="72" t="s">
        <v>41</v>
      </c>
      <c r="L172" s="14" t="s">
        <v>49</v>
      </c>
      <c r="M172" s="14">
        <v>5</v>
      </c>
      <c r="N172" s="14" t="s">
        <v>53</v>
      </c>
      <c r="O172" s="14" t="s">
        <v>45</v>
      </c>
      <c r="P172" s="18" t="s">
        <v>43</v>
      </c>
    </row>
    <row r="173" spans="1:16" x14ac:dyDescent="0.25">
      <c r="A173" s="7">
        <v>1060</v>
      </c>
      <c r="B173" s="7">
        <v>106000</v>
      </c>
      <c r="C173" s="7">
        <v>0</v>
      </c>
      <c r="D173" s="7">
        <v>0</v>
      </c>
      <c r="E173" s="39">
        <v>0</v>
      </c>
      <c r="F173" s="52" t="s">
        <v>5</v>
      </c>
      <c r="G173" s="52" t="s">
        <v>5</v>
      </c>
      <c r="H173" s="52" t="s">
        <v>5</v>
      </c>
      <c r="I173" s="57" t="s">
        <v>5</v>
      </c>
      <c r="J173" s="39">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41"/>
      <c r="F174" s="54" t="s">
        <v>5</v>
      </c>
      <c r="G174" s="54" t="s">
        <v>5</v>
      </c>
      <c r="H174" s="54" t="s">
        <v>5</v>
      </c>
      <c r="I174" s="58" t="s">
        <v>5</v>
      </c>
      <c r="J174" s="41"/>
      <c r="K174" s="72" t="s">
        <v>40</v>
      </c>
      <c r="L174" s="14" t="s">
        <v>47</v>
      </c>
      <c r="M174" s="14">
        <v>4</v>
      </c>
      <c r="N174" s="14" t="s">
        <v>51</v>
      </c>
      <c r="O174" s="14" t="s">
        <v>45</v>
      </c>
      <c r="P174" s="18" t="s">
        <v>42</v>
      </c>
    </row>
    <row r="175" spans="1:16" x14ac:dyDescent="0.25">
      <c r="A175" s="7">
        <v>1061</v>
      </c>
      <c r="B175" s="7">
        <v>106100</v>
      </c>
      <c r="C175" s="7">
        <v>1</v>
      </c>
      <c r="D175" s="7">
        <v>1</v>
      </c>
      <c r="E175" s="39">
        <v>0.75</v>
      </c>
      <c r="F175" s="52">
        <v>0.625</v>
      </c>
      <c r="G175" s="52">
        <v>0.28015401934266365</v>
      </c>
      <c r="H175" s="52">
        <v>24.03656597242124</v>
      </c>
      <c r="I175" s="57">
        <v>20.920714827848116</v>
      </c>
      <c r="J175" s="39">
        <f>SUM(I175:I176)</f>
        <v>55.88425288553919</v>
      </c>
      <c r="K175" s="73" t="s">
        <v>40</v>
      </c>
      <c r="L175" s="13" t="s">
        <v>49</v>
      </c>
      <c r="M175" s="13">
        <v>5</v>
      </c>
      <c r="N175" s="13" t="s">
        <v>53</v>
      </c>
      <c r="O175" s="13" t="s">
        <v>46</v>
      </c>
      <c r="P175" s="16" t="s">
        <v>43</v>
      </c>
    </row>
    <row r="176" spans="1:16" ht="15.75" thickBot="1" x14ac:dyDescent="0.3">
      <c r="A176" s="10">
        <v>1061</v>
      </c>
      <c r="B176" s="10">
        <v>106101</v>
      </c>
      <c r="C176" s="10">
        <v>1</v>
      </c>
      <c r="D176" s="10">
        <v>0</v>
      </c>
      <c r="E176" s="40"/>
      <c r="F176" s="54">
        <v>27</v>
      </c>
      <c r="G176" s="54">
        <v>8.7408845144227687</v>
      </c>
      <c r="H176" s="54">
        <v>40.143321473645308</v>
      </c>
      <c r="I176" s="58">
        <v>34.963538057691075</v>
      </c>
      <c r="J176" s="41"/>
      <c r="K176" s="72" t="s">
        <v>40</v>
      </c>
      <c r="L176" s="14" t="s">
        <v>49</v>
      </c>
      <c r="M176" s="14">
        <v>5</v>
      </c>
      <c r="N176" s="14" t="s">
        <v>53</v>
      </c>
      <c r="O176" s="14" t="s">
        <v>46</v>
      </c>
      <c r="P176" s="18" t="s">
        <v>43</v>
      </c>
    </row>
    <row r="177" spans="1:16" x14ac:dyDescent="0.25">
      <c r="A177" s="7">
        <v>1062</v>
      </c>
      <c r="B177" s="7">
        <v>106200</v>
      </c>
      <c r="C177" s="7">
        <v>1</v>
      </c>
      <c r="D177" s="7">
        <v>1</v>
      </c>
      <c r="E177" s="39">
        <v>0.9</v>
      </c>
      <c r="F177" s="52">
        <v>2.25</v>
      </c>
      <c r="G177" s="52">
        <v>1.9883983961724634</v>
      </c>
      <c r="H177" s="52">
        <v>0</v>
      </c>
      <c r="I177" s="57">
        <v>0</v>
      </c>
      <c r="J177" s="39">
        <f>SUM(I177:I181)</f>
        <v>36.798854340109898</v>
      </c>
      <c r="K177" s="73" t="s">
        <v>41</v>
      </c>
      <c r="L177" s="13" t="s">
        <v>47</v>
      </c>
      <c r="M177" s="13">
        <v>3</v>
      </c>
      <c r="N177" s="13" t="s">
        <v>51</v>
      </c>
      <c r="O177" s="13" t="s">
        <v>46</v>
      </c>
      <c r="P177" s="16" t="s">
        <v>42</v>
      </c>
    </row>
    <row r="178" spans="1:16" x14ac:dyDescent="0.25">
      <c r="A178" s="21">
        <v>1062</v>
      </c>
      <c r="B178" s="21">
        <v>106201</v>
      </c>
      <c r="C178" s="21">
        <v>1</v>
      </c>
      <c r="D178" s="21">
        <v>1</v>
      </c>
      <c r="E178" s="40"/>
      <c r="F178" s="53">
        <v>25.25</v>
      </c>
      <c r="G178" s="53">
        <v>10.065754931510462</v>
      </c>
      <c r="H178" s="53">
        <v>8.371518952939395</v>
      </c>
      <c r="I178" s="59">
        <v>7.5742314336118328</v>
      </c>
      <c r="J178" s="40"/>
      <c r="K178" s="71" t="s">
        <v>41</v>
      </c>
      <c r="L178" s="19" t="s">
        <v>47</v>
      </c>
      <c r="M178" s="19">
        <v>3</v>
      </c>
      <c r="N178" s="19" t="s">
        <v>51</v>
      </c>
      <c r="O178" s="19" t="s">
        <v>46</v>
      </c>
      <c r="P178" s="17" t="s">
        <v>42</v>
      </c>
    </row>
    <row r="179" spans="1:16" x14ac:dyDescent="0.25">
      <c r="A179" s="21">
        <v>1062</v>
      </c>
      <c r="B179" s="21">
        <v>106203</v>
      </c>
      <c r="C179" s="21">
        <v>0</v>
      </c>
      <c r="D179" s="21">
        <v>1</v>
      </c>
      <c r="E179" s="40"/>
      <c r="F179" s="53" t="s">
        <v>5</v>
      </c>
      <c r="G179" s="53" t="s">
        <v>5</v>
      </c>
      <c r="H179" s="53" t="s">
        <v>5</v>
      </c>
      <c r="I179" s="59" t="s">
        <v>5</v>
      </c>
      <c r="J179" s="40"/>
      <c r="K179" s="71" t="s">
        <v>41</v>
      </c>
      <c r="L179" s="19" t="s">
        <v>47</v>
      </c>
      <c r="M179" s="19">
        <v>3</v>
      </c>
      <c r="N179" s="19" t="s">
        <v>51</v>
      </c>
      <c r="O179" s="19" t="s">
        <v>46</v>
      </c>
      <c r="P179" s="17" t="s">
        <v>42</v>
      </c>
    </row>
    <row r="180" spans="1:16" x14ac:dyDescent="0.25">
      <c r="A180" s="21">
        <v>1062</v>
      </c>
      <c r="B180" s="21">
        <v>106204</v>
      </c>
      <c r="C180" s="21">
        <v>1</v>
      </c>
      <c r="D180" s="21">
        <v>1</v>
      </c>
      <c r="E180" s="40"/>
      <c r="F180" s="53">
        <v>40.4375</v>
      </c>
      <c r="G180" s="53">
        <v>18.830932869055875</v>
      </c>
      <c r="H180" s="53">
        <v>32.471803229442294</v>
      </c>
      <c r="I180" s="59">
        <v>29.224622906498066</v>
      </c>
      <c r="J180" s="40"/>
      <c r="K180" s="71" t="s">
        <v>41</v>
      </c>
      <c r="L180" s="19" t="s">
        <v>47</v>
      </c>
      <c r="M180" s="19">
        <v>3</v>
      </c>
      <c r="N180" s="19" t="s">
        <v>51</v>
      </c>
      <c r="O180" s="19" t="s">
        <v>46</v>
      </c>
      <c r="P180" s="17" t="s">
        <v>42</v>
      </c>
    </row>
    <row r="181" spans="1:16" ht="15.75" thickBot="1" x14ac:dyDescent="0.3">
      <c r="A181" s="10">
        <v>1062</v>
      </c>
      <c r="B181" s="10">
        <v>106206</v>
      </c>
      <c r="C181" s="10">
        <v>1</v>
      </c>
      <c r="D181" s="10">
        <v>1</v>
      </c>
      <c r="E181" s="41"/>
      <c r="F181" s="54" t="s">
        <v>5</v>
      </c>
      <c r="G181" s="54" t="s">
        <v>5</v>
      </c>
      <c r="H181" s="54" t="s">
        <v>5</v>
      </c>
      <c r="I181" s="58" t="s">
        <v>5</v>
      </c>
      <c r="J181" s="41"/>
      <c r="K181" s="72" t="s">
        <v>41</v>
      </c>
      <c r="L181" s="14" t="s">
        <v>47</v>
      </c>
      <c r="M181" s="14">
        <v>3</v>
      </c>
      <c r="N181" s="14" t="s">
        <v>51</v>
      </c>
      <c r="O181" s="14" t="s">
        <v>46</v>
      </c>
      <c r="P181" s="18" t="s">
        <v>42</v>
      </c>
    </row>
    <row r="182" spans="1:16" x14ac:dyDescent="0.25">
      <c r="A182" s="7">
        <v>1063</v>
      </c>
      <c r="B182" s="7">
        <v>106300</v>
      </c>
      <c r="C182" s="7">
        <v>0</v>
      </c>
      <c r="D182" s="7">
        <v>0</v>
      </c>
      <c r="E182" s="39">
        <v>0.25</v>
      </c>
      <c r="F182" s="52" t="s">
        <v>5</v>
      </c>
      <c r="G182" s="52" t="s">
        <v>5</v>
      </c>
      <c r="H182" s="52" t="s">
        <v>5</v>
      </c>
      <c r="I182" s="57" t="s">
        <v>5</v>
      </c>
      <c r="J182" s="39">
        <f>SUM(I182:I183)</f>
        <v>0</v>
      </c>
      <c r="K182" s="73" t="s">
        <v>40</v>
      </c>
      <c r="L182" s="13" t="s">
        <v>47</v>
      </c>
      <c r="M182" s="13">
        <v>1</v>
      </c>
      <c r="N182" s="13" t="s">
        <v>51</v>
      </c>
      <c r="O182" s="13" t="s">
        <v>45</v>
      </c>
      <c r="P182" s="16" t="s">
        <v>42</v>
      </c>
    </row>
    <row r="183" spans="1:16" ht="15.75" thickBot="1" x14ac:dyDescent="0.3">
      <c r="A183" s="10">
        <v>1063</v>
      </c>
      <c r="B183" s="10">
        <v>106301</v>
      </c>
      <c r="C183" s="10">
        <v>1</v>
      </c>
      <c r="D183" s="10">
        <v>0</v>
      </c>
      <c r="E183" s="41"/>
      <c r="F183" s="54" t="s">
        <v>5</v>
      </c>
      <c r="G183" s="54" t="s">
        <v>5</v>
      </c>
      <c r="H183" s="54" t="s">
        <v>5</v>
      </c>
      <c r="I183" s="58" t="s">
        <v>5</v>
      </c>
      <c r="J183" s="41"/>
      <c r="K183" s="72" t="s">
        <v>40</v>
      </c>
      <c r="L183" s="14" t="s">
        <v>47</v>
      </c>
      <c r="M183" s="14">
        <v>1</v>
      </c>
      <c r="N183" s="14" t="s">
        <v>51</v>
      </c>
      <c r="O183" s="14" t="s">
        <v>45</v>
      </c>
      <c r="P183" s="18" t="s">
        <v>42</v>
      </c>
    </row>
    <row r="184" spans="1:16" x14ac:dyDescent="0.25">
      <c r="A184" s="7">
        <v>1064</v>
      </c>
      <c r="B184" s="7">
        <v>106400</v>
      </c>
      <c r="C184" s="7">
        <v>1</v>
      </c>
      <c r="D184" s="7">
        <v>1</v>
      </c>
      <c r="E184" s="39">
        <v>0.83333333333333326</v>
      </c>
      <c r="F184" s="52">
        <v>34</v>
      </c>
      <c r="G184" s="52">
        <v>17.051668127703554</v>
      </c>
      <c r="H184" s="52">
        <v>38.115493461925595</v>
      </c>
      <c r="I184" s="57">
        <v>34.604855906221921</v>
      </c>
      <c r="J184" s="39">
        <f>SUM(I184:I186)</f>
        <v>69.86375428542226</v>
      </c>
      <c r="K184" s="73" t="s">
        <v>40</v>
      </c>
      <c r="L184" s="13" t="s">
        <v>49</v>
      </c>
      <c r="M184" s="13">
        <v>5</v>
      </c>
      <c r="N184" s="13" t="s">
        <v>53</v>
      </c>
      <c r="O184" s="13" t="s">
        <v>45</v>
      </c>
      <c r="P184" s="16" t="s">
        <v>43</v>
      </c>
    </row>
    <row r="185" spans="1:16" x14ac:dyDescent="0.25">
      <c r="A185" s="21">
        <v>1064</v>
      </c>
      <c r="B185" s="21">
        <v>106401</v>
      </c>
      <c r="C185" s="21">
        <v>0</v>
      </c>
      <c r="D185" s="21">
        <v>1</v>
      </c>
      <c r="E185" s="40"/>
      <c r="F185" s="25" t="s">
        <v>5</v>
      </c>
      <c r="G185" s="25" t="s">
        <v>5</v>
      </c>
      <c r="H185" s="25" t="s">
        <v>5</v>
      </c>
      <c r="I185" s="59" t="s">
        <v>5</v>
      </c>
      <c r="J185" s="40"/>
      <c r="K185" s="71" t="s">
        <v>40</v>
      </c>
      <c r="L185" s="19" t="s">
        <v>49</v>
      </c>
      <c r="M185" s="19">
        <v>5</v>
      </c>
      <c r="N185" s="19" t="s">
        <v>53</v>
      </c>
      <c r="O185" s="19" t="s">
        <v>45</v>
      </c>
      <c r="P185" s="17" t="s">
        <v>43</v>
      </c>
    </row>
    <row r="186" spans="1:16" ht="15.75" thickBot="1" x14ac:dyDescent="0.3">
      <c r="A186" s="10">
        <v>1064</v>
      </c>
      <c r="B186" s="10">
        <v>106402</v>
      </c>
      <c r="C186" s="10">
        <v>1</v>
      </c>
      <c r="D186" s="10">
        <v>1</v>
      </c>
      <c r="E186" s="41"/>
      <c r="F186" s="54">
        <v>45.375</v>
      </c>
      <c r="G186" s="54">
        <v>22.933197158836283</v>
      </c>
      <c r="H186" s="54">
        <v>39.288486765394666</v>
      </c>
      <c r="I186" s="58">
        <v>35.258898379200346</v>
      </c>
      <c r="J186" s="41"/>
      <c r="K186" s="72" t="s">
        <v>40</v>
      </c>
      <c r="L186" s="14" t="s">
        <v>49</v>
      </c>
      <c r="M186" s="14">
        <v>5</v>
      </c>
      <c r="N186" s="14" t="s">
        <v>53</v>
      </c>
      <c r="O186" s="14" t="s">
        <v>45</v>
      </c>
      <c r="P186" s="18" t="s">
        <v>43</v>
      </c>
    </row>
    <row r="187" spans="1:16" x14ac:dyDescent="0.25">
      <c r="A187" s="7">
        <v>1065</v>
      </c>
      <c r="B187" s="7">
        <v>106500</v>
      </c>
      <c r="C187" s="7">
        <v>1</v>
      </c>
      <c r="D187" s="7">
        <v>1</v>
      </c>
      <c r="E187" s="39">
        <v>0.875</v>
      </c>
      <c r="F187" s="52">
        <v>4.375</v>
      </c>
      <c r="G187" s="52">
        <v>1.9957233805734331</v>
      </c>
      <c r="H187" s="52">
        <v>5.0178187854417748</v>
      </c>
      <c r="I187" s="57">
        <v>4.5616534413107042</v>
      </c>
      <c r="J187" s="39">
        <f>SUM(I187:I190)</f>
        <v>9.9906934946063615</v>
      </c>
      <c r="K187" s="73" t="s">
        <v>40</v>
      </c>
      <c r="L187" s="13" t="s">
        <v>47</v>
      </c>
      <c r="M187" s="13">
        <v>3</v>
      </c>
      <c r="N187" s="13" t="s">
        <v>51</v>
      </c>
      <c r="O187" s="13" t="s">
        <v>45</v>
      </c>
      <c r="P187" s="16" t="s">
        <v>42</v>
      </c>
    </row>
    <row r="188" spans="1:16" x14ac:dyDescent="0.25">
      <c r="A188" s="21">
        <v>1065</v>
      </c>
      <c r="B188" s="21">
        <v>106501</v>
      </c>
      <c r="C188" s="21">
        <v>1</v>
      </c>
      <c r="D188" s="21">
        <v>1</v>
      </c>
      <c r="E188" s="40"/>
      <c r="F188" s="53" t="s">
        <v>5</v>
      </c>
      <c r="G188" s="53" t="s">
        <v>5</v>
      </c>
      <c r="H188" s="53" t="s">
        <v>5</v>
      </c>
      <c r="I188" s="59" t="s">
        <v>5</v>
      </c>
      <c r="J188" s="40"/>
      <c r="K188" s="71" t="s">
        <v>40</v>
      </c>
      <c r="L188" s="19" t="s">
        <v>47</v>
      </c>
      <c r="M188" s="19">
        <v>3</v>
      </c>
      <c r="N188" s="19" t="s">
        <v>51</v>
      </c>
      <c r="O188" s="19" t="s">
        <v>45</v>
      </c>
      <c r="P188" s="17" t="s">
        <v>42</v>
      </c>
    </row>
    <row r="189" spans="1:16" x14ac:dyDescent="0.25">
      <c r="A189" s="21">
        <v>1065</v>
      </c>
      <c r="B189" s="21">
        <v>106502</v>
      </c>
      <c r="C189" s="21">
        <v>0</v>
      </c>
      <c r="D189" s="21">
        <v>1</v>
      </c>
      <c r="E189" s="40"/>
      <c r="F189" s="53" t="s">
        <v>5</v>
      </c>
      <c r="G189" s="53" t="s">
        <v>5</v>
      </c>
      <c r="H189" s="53" t="s">
        <v>5</v>
      </c>
      <c r="I189" s="59" t="s">
        <v>5</v>
      </c>
      <c r="J189" s="40"/>
      <c r="K189" s="71" t="s">
        <v>40</v>
      </c>
      <c r="L189" s="19" t="s">
        <v>47</v>
      </c>
      <c r="M189" s="19">
        <v>3</v>
      </c>
      <c r="N189" s="19" t="s">
        <v>51</v>
      </c>
      <c r="O189" s="19" t="s">
        <v>45</v>
      </c>
      <c r="P189" s="17" t="s">
        <v>42</v>
      </c>
    </row>
    <row r="190" spans="1:16" ht="15.75" thickBot="1" x14ac:dyDescent="0.3">
      <c r="A190" s="10">
        <v>1065</v>
      </c>
      <c r="B190" s="10">
        <v>106503</v>
      </c>
      <c r="C190" s="10">
        <v>1</v>
      </c>
      <c r="D190" s="10">
        <v>1</v>
      </c>
      <c r="E190" s="41"/>
      <c r="F190" s="54">
        <v>8.9375</v>
      </c>
      <c r="G190" s="54">
        <v>4.8522045476329945</v>
      </c>
      <c r="H190" s="54">
        <v>5.9719440586252226</v>
      </c>
      <c r="I190" s="58">
        <v>5.4290400532956573</v>
      </c>
      <c r="J190" s="41"/>
      <c r="K190" s="72" t="s">
        <v>40</v>
      </c>
      <c r="L190" s="14" t="s">
        <v>47</v>
      </c>
      <c r="M190" s="14">
        <v>3</v>
      </c>
      <c r="N190" s="14" t="s">
        <v>51</v>
      </c>
      <c r="O190" s="14" t="s">
        <v>45</v>
      </c>
      <c r="P190" s="18" t="s">
        <v>42</v>
      </c>
    </row>
    <row r="191" spans="1:16" x14ac:dyDescent="0.25">
      <c r="A191" s="7">
        <v>1066</v>
      </c>
      <c r="B191" s="7">
        <v>106600</v>
      </c>
      <c r="C191" s="7">
        <v>0</v>
      </c>
      <c r="D191" s="7">
        <v>0</v>
      </c>
      <c r="E191" s="39">
        <v>0</v>
      </c>
      <c r="F191" s="52" t="s">
        <v>5</v>
      </c>
      <c r="G191" s="52" t="s">
        <v>5</v>
      </c>
      <c r="H191" s="52" t="s">
        <v>5</v>
      </c>
      <c r="I191" s="57" t="s">
        <v>5</v>
      </c>
      <c r="J191" s="39">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0</v>
      </c>
      <c r="E192" s="41"/>
      <c r="F192" s="54" t="s">
        <v>5</v>
      </c>
      <c r="G192" s="54" t="s">
        <v>5</v>
      </c>
      <c r="H192" s="54" t="s">
        <v>5</v>
      </c>
      <c r="I192" s="58" t="s">
        <v>5</v>
      </c>
      <c r="J192" s="41"/>
      <c r="K192" s="72" t="s">
        <v>40</v>
      </c>
      <c r="L192" s="14" t="s">
        <v>47</v>
      </c>
      <c r="M192" s="14">
        <v>4</v>
      </c>
      <c r="N192" s="14" t="s">
        <v>52</v>
      </c>
      <c r="O192" s="14" t="s">
        <v>45</v>
      </c>
      <c r="P192" s="18" t="s">
        <v>42</v>
      </c>
    </row>
    <row r="193" spans="1:16" x14ac:dyDescent="0.25">
      <c r="A193" s="7">
        <v>1068</v>
      </c>
      <c r="B193" s="7">
        <v>106800</v>
      </c>
      <c r="C193" s="7">
        <v>1</v>
      </c>
      <c r="D193" s="7">
        <v>1</v>
      </c>
      <c r="E193" s="39">
        <v>0.83333333333333326</v>
      </c>
      <c r="F193" s="52">
        <v>10.875</v>
      </c>
      <c r="G193" s="52">
        <v>4.9480284114828219</v>
      </c>
      <c r="H193" s="52">
        <v>4.5499111829727097</v>
      </c>
      <c r="I193" s="57">
        <v>4.0949200646754385</v>
      </c>
      <c r="J193" s="39">
        <f>SUM(I193:I195)</f>
        <v>34.821690631874084</v>
      </c>
      <c r="K193" s="73" t="s">
        <v>40</v>
      </c>
      <c r="L193" s="13" t="s">
        <v>49</v>
      </c>
      <c r="M193" s="13">
        <v>4</v>
      </c>
      <c r="N193" s="13" t="s">
        <v>53</v>
      </c>
      <c r="O193" s="13" t="s">
        <v>45</v>
      </c>
      <c r="P193" s="16" t="s">
        <v>43</v>
      </c>
    </row>
    <row r="194" spans="1:16" x14ac:dyDescent="0.25">
      <c r="A194" s="21">
        <v>1068</v>
      </c>
      <c r="B194" s="21">
        <v>106801</v>
      </c>
      <c r="C194" s="21">
        <v>0</v>
      </c>
      <c r="D194" s="21">
        <v>1</v>
      </c>
      <c r="E194" s="40"/>
      <c r="F194" s="25" t="s">
        <v>5</v>
      </c>
      <c r="G194" s="25" t="s">
        <v>5</v>
      </c>
      <c r="H194" s="25" t="s">
        <v>5</v>
      </c>
      <c r="I194" s="59" t="s">
        <v>5</v>
      </c>
      <c r="J194" s="40"/>
      <c r="K194" s="71" t="s">
        <v>40</v>
      </c>
      <c r="L194" s="19" t="s">
        <v>49</v>
      </c>
      <c r="M194" s="19">
        <v>4</v>
      </c>
      <c r="N194" s="19" t="s">
        <v>53</v>
      </c>
      <c r="O194" s="19" t="s">
        <v>45</v>
      </c>
      <c r="P194" s="17" t="s">
        <v>43</v>
      </c>
    </row>
    <row r="195" spans="1:16" ht="15.75" thickBot="1" x14ac:dyDescent="0.3">
      <c r="A195" s="10">
        <v>1068</v>
      </c>
      <c r="B195" s="10">
        <v>106802</v>
      </c>
      <c r="C195" s="10">
        <v>1</v>
      </c>
      <c r="D195" s="10">
        <v>1</v>
      </c>
      <c r="E195" s="41"/>
      <c r="F195" s="54">
        <v>40.6875</v>
      </c>
      <c r="G195" s="54">
        <v>20.227935953042984</v>
      </c>
      <c r="H195" s="54">
        <v>34.195922082850103</v>
      </c>
      <c r="I195" s="58">
        <v>30.726770567198646</v>
      </c>
      <c r="J195" s="41"/>
      <c r="K195" s="72" t="s">
        <v>40</v>
      </c>
      <c r="L195" s="14" t="s">
        <v>49</v>
      </c>
      <c r="M195" s="14">
        <v>4</v>
      </c>
      <c r="N195" s="14" t="s">
        <v>53</v>
      </c>
      <c r="O195" s="14" t="s">
        <v>45</v>
      </c>
      <c r="P195" s="18" t="s">
        <v>43</v>
      </c>
    </row>
    <row r="196" spans="1:16" x14ac:dyDescent="0.25">
      <c r="A196" s="7">
        <v>1069</v>
      </c>
      <c r="B196" s="7">
        <v>106900</v>
      </c>
      <c r="C196" s="7">
        <v>1</v>
      </c>
      <c r="D196" s="7">
        <v>1</v>
      </c>
      <c r="E196" s="39">
        <v>0.875</v>
      </c>
      <c r="F196" s="52">
        <v>1.4375</v>
      </c>
      <c r="G196" s="52">
        <v>0.53601031107581421</v>
      </c>
      <c r="H196" s="52">
        <v>3.3558906432572715</v>
      </c>
      <c r="I196" s="57">
        <v>2.9830139051175748</v>
      </c>
      <c r="J196" s="39">
        <f>SUM(I196:I199)</f>
        <v>62.225938924111084</v>
      </c>
      <c r="K196" s="73" t="s">
        <v>40</v>
      </c>
      <c r="L196" s="13" t="s">
        <v>47</v>
      </c>
      <c r="M196" s="13">
        <v>2</v>
      </c>
      <c r="N196" s="13" t="s">
        <v>51</v>
      </c>
      <c r="O196" s="13" t="s">
        <v>45</v>
      </c>
      <c r="P196" s="16" t="s">
        <v>42</v>
      </c>
    </row>
    <row r="197" spans="1:16" x14ac:dyDescent="0.25">
      <c r="A197" s="21">
        <v>1069</v>
      </c>
      <c r="B197" s="21">
        <v>106901</v>
      </c>
      <c r="C197" s="21">
        <v>0</v>
      </c>
      <c r="D197" s="21">
        <v>1</v>
      </c>
      <c r="E197" s="40"/>
      <c r="F197" s="53" t="s">
        <v>5</v>
      </c>
      <c r="G197" s="53" t="s">
        <v>5</v>
      </c>
      <c r="H197" s="53" t="s">
        <v>5</v>
      </c>
      <c r="I197" s="59" t="s">
        <v>5</v>
      </c>
      <c r="J197" s="40"/>
      <c r="K197" s="71" t="s">
        <v>40</v>
      </c>
      <c r="L197" s="19" t="s">
        <v>47</v>
      </c>
      <c r="M197" s="19">
        <v>2</v>
      </c>
      <c r="N197" s="19" t="s">
        <v>51</v>
      </c>
      <c r="O197" s="19" t="s">
        <v>45</v>
      </c>
      <c r="P197" s="17" t="s">
        <v>42</v>
      </c>
    </row>
    <row r="198" spans="1:16" x14ac:dyDescent="0.25">
      <c r="A198" s="21">
        <v>1069</v>
      </c>
      <c r="B198" s="21">
        <v>106902</v>
      </c>
      <c r="C198" s="21">
        <v>1</v>
      </c>
      <c r="D198" s="21">
        <v>1</v>
      </c>
      <c r="E198" s="40"/>
      <c r="F198" s="53">
        <v>36.6875</v>
      </c>
      <c r="G198" s="53">
        <v>15.81545680608609</v>
      </c>
      <c r="H198" s="53">
        <v>29.194724135632647</v>
      </c>
      <c r="I198" s="59">
        <v>26.189384886376345</v>
      </c>
      <c r="J198" s="40"/>
      <c r="K198" s="71" t="s">
        <v>40</v>
      </c>
      <c r="L198" s="19" t="s">
        <v>47</v>
      </c>
      <c r="M198" s="19">
        <v>2</v>
      </c>
      <c r="N198" s="19" t="s">
        <v>51</v>
      </c>
      <c r="O198" s="19" t="s">
        <v>45</v>
      </c>
      <c r="P198" s="17" t="s">
        <v>42</v>
      </c>
    </row>
    <row r="199" spans="1:16" ht="15.75" thickBot="1" x14ac:dyDescent="0.3">
      <c r="A199" s="10">
        <v>1069</v>
      </c>
      <c r="B199" s="10">
        <v>106904</v>
      </c>
      <c r="C199" s="10">
        <v>1</v>
      </c>
      <c r="D199" s="10">
        <v>1</v>
      </c>
      <c r="E199" s="41"/>
      <c r="F199" s="54">
        <v>43.6875</v>
      </c>
      <c r="G199" s="54">
        <v>20.429114280880952</v>
      </c>
      <c r="H199" s="54">
        <v>36.312339864001956</v>
      </c>
      <c r="I199" s="58">
        <v>33.053540132617165</v>
      </c>
      <c r="J199" s="41"/>
      <c r="K199" s="72" t="s">
        <v>40</v>
      </c>
      <c r="L199" s="14" t="s">
        <v>47</v>
      </c>
      <c r="M199" s="14">
        <v>2</v>
      </c>
      <c r="N199" s="14" t="s">
        <v>51</v>
      </c>
      <c r="O199" s="14" t="s">
        <v>45</v>
      </c>
      <c r="P199" s="18" t="s">
        <v>42</v>
      </c>
    </row>
    <row r="200" spans="1:16" x14ac:dyDescent="0.25">
      <c r="A200" s="7">
        <v>1070</v>
      </c>
      <c r="B200" s="7">
        <v>107000</v>
      </c>
      <c r="C200" s="7">
        <v>1</v>
      </c>
      <c r="D200" s="7">
        <v>1</v>
      </c>
      <c r="E200" s="39">
        <v>1</v>
      </c>
      <c r="F200" s="52">
        <v>27.125</v>
      </c>
      <c r="G200" s="52">
        <v>12.652355240249632</v>
      </c>
      <c r="H200" s="52">
        <v>13.897395351039794</v>
      </c>
      <c r="I200" s="57">
        <v>12.970902327637141</v>
      </c>
      <c r="J200" s="39">
        <f>SUM(I200:I201)</f>
        <v>46.959908168624068</v>
      </c>
      <c r="K200" s="73" t="s">
        <v>41</v>
      </c>
      <c r="L200" s="13" t="s">
        <v>48</v>
      </c>
      <c r="M200" s="13">
        <v>4</v>
      </c>
      <c r="N200" s="13" t="s">
        <v>52</v>
      </c>
      <c r="O200" s="13" t="s">
        <v>45</v>
      </c>
      <c r="P200" s="16" t="s">
        <v>42</v>
      </c>
    </row>
    <row r="201" spans="1:16" ht="15.75" thickBot="1" x14ac:dyDescent="0.3">
      <c r="A201" s="10">
        <v>1070</v>
      </c>
      <c r="B201" s="10">
        <v>107003</v>
      </c>
      <c r="C201" s="10">
        <v>1</v>
      </c>
      <c r="D201" s="10">
        <v>1</v>
      </c>
      <c r="E201" s="41"/>
      <c r="F201" s="54">
        <v>48.9375</v>
      </c>
      <c r="G201" s="54">
        <v>20.145559878779526</v>
      </c>
      <c r="H201" s="54">
        <v>37.674560691214424</v>
      </c>
      <c r="I201" s="58">
        <v>33.989005840986927</v>
      </c>
      <c r="J201" s="41"/>
      <c r="K201" s="72" t="s">
        <v>41</v>
      </c>
      <c r="L201" s="14" t="s">
        <v>48</v>
      </c>
      <c r="M201" s="14">
        <v>4</v>
      </c>
      <c r="N201" s="14" t="s">
        <v>52</v>
      </c>
      <c r="O201" s="14" t="s">
        <v>45</v>
      </c>
      <c r="P201" s="18" t="s">
        <v>42</v>
      </c>
    </row>
    <row r="202" spans="1:16" x14ac:dyDescent="0.25">
      <c r="A202" s="7">
        <v>1071</v>
      </c>
      <c r="B202" s="7">
        <v>107100</v>
      </c>
      <c r="C202" s="7">
        <v>1</v>
      </c>
      <c r="D202" s="7">
        <v>1</v>
      </c>
      <c r="E202" s="39">
        <v>1</v>
      </c>
      <c r="F202" s="52" t="s">
        <v>5</v>
      </c>
      <c r="G202" s="52" t="s">
        <v>5</v>
      </c>
      <c r="H202" s="52" t="s">
        <v>5</v>
      </c>
      <c r="I202" s="57" t="s">
        <v>5</v>
      </c>
      <c r="J202" s="39">
        <f>SUM(I202:I204)</f>
        <v>26.807295777093788</v>
      </c>
      <c r="K202" s="73" t="s">
        <v>40</v>
      </c>
      <c r="L202" s="13" t="s">
        <v>47</v>
      </c>
      <c r="M202" s="13">
        <v>4</v>
      </c>
      <c r="N202" s="13" t="s">
        <v>51</v>
      </c>
      <c r="O202" s="13" t="s">
        <v>46</v>
      </c>
      <c r="P202" s="16" t="s">
        <v>42</v>
      </c>
    </row>
    <row r="203" spans="1:16" x14ac:dyDescent="0.25">
      <c r="A203" s="21">
        <v>1071</v>
      </c>
      <c r="B203" s="21">
        <v>107101</v>
      </c>
      <c r="C203" s="21">
        <v>1</v>
      </c>
      <c r="D203" s="21">
        <v>1</v>
      </c>
      <c r="E203" s="40"/>
      <c r="F203" s="53">
        <v>37.1875</v>
      </c>
      <c r="G203" s="53">
        <v>19.224898279786164</v>
      </c>
      <c r="H203" s="53">
        <v>29.384920371045116</v>
      </c>
      <c r="I203" s="59">
        <v>26.807295777093788</v>
      </c>
      <c r="J203" s="40"/>
      <c r="K203" s="71" t="s">
        <v>40</v>
      </c>
      <c r="L203" s="19" t="s">
        <v>47</v>
      </c>
      <c r="M203" s="19">
        <v>4</v>
      </c>
      <c r="N203" s="19" t="s">
        <v>51</v>
      </c>
      <c r="O203" s="19" t="s">
        <v>46</v>
      </c>
      <c r="P203" s="17" t="s">
        <v>42</v>
      </c>
    </row>
    <row r="204" spans="1:16" ht="15.75" thickBot="1" x14ac:dyDescent="0.3">
      <c r="A204" s="10">
        <v>1071</v>
      </c>
      <c r="B204" s="10">
        <v>107103</v>
      </c>
      <c r="C204" s="10">
        <v>1</v>
      </c>
      <c r="D204" s="10">
        <v>1</v>
      </c>
      <c r="E204" s="41"/>
      <c r="F204" s="54" t="s">
        <v>5</v>
      </c>
      <c r="G204" s="54" t="s">
        <v>5</v>
      </c>
      <c r="H204" s="54" t="s">
        <v>5</v>
      </c>
      <c r="I204" s="58" t="s">
        <v>5</v>
      </c>
      <c r="J204" s="41"/>
      <c r="K204" s="72" t="s">
        <v>40</v>
      </c>
      <c r="L204" s="14" t="s">
        <v>47</v>
      </c>
      <c r="M204" s="14">
        <v>4</v>
      </c>
      <c r="N204" s="14" t="s">
        <v>51</v>
      </c>
      <c r="O204" s="14" t="s">
        <v>46</v>
      </c>
      <c r="P204" s="18" t="s">
        <v>42</v>
      </c>
    </row>
    <row r="205" spans="1:16" x14ac:dyDescent="0.25">
      <c r="A205" s="7">
        <v>1072</v>
      </c>
      <c r="B205" s="7">
        <v>107200</v>
      </c>
      <c r="C205" s="7">
        <v>1</v>
      </c>
      <c r="D205" s="7">
        <v>1</v>
      </c>
      <c r="E205" s="39">
        <v>1</v>
      </c>
      <c r="F205" s="52">
        <v>10</v>
      </c>
      <c r="G205" s="52">
        <v>4.2652138430661246</v>
      </c>
      <c r="H205" s="52">
        <v>24.738240289783519</v>
      </c>
      <c r="I205" s="57">
        <v>22.605633368250459</v>
      </c>
      <c r="J205" s="39">
        <f>SUM(I205:I206)</f>
        <v>28.138997541278286</v>
      </c>
      <c r="K205" s="73" t="s">
        <v>41</v>
      </c>
      <c r="L205" s="13" t="s">
        <v>47</v>
      </c>
      <c r="M205" s="13">
        <v>6</v>
      </c>
      <c r="N205" s="13" t="s">
        <v>51</v>
      </c>
      <c r="O205" s="13" t="s">
        <v>46</v>
      </c>
      <c r="P205" s="16" t="s">
        <v>42</v>
      </c>
    </row>
    <row r="206" spans="1:16" ht="15.75" thickBot="1" x14ac:dyDescent="0.3">
      <c r="A206" s="21">
        <v>1072</v>
      </c>
      <c r="B206" s="21">
        <v>107201</v>
      </c>
      <c r="C206" s="21">
        <v>1</v>
      </c>
      <c r="D206" s="21">
        <v>1</v>
      </c>
      <c r="E206" s="41"/>
      <c r="F206" s="53">
        <v>1.75</v>
      </c>
      <c r="G206" s="53">
        <v>0.96833873027987005</v>
      </c>
      <c r="H206" s="53">
        <v>5.5333641730278282</v>
      </c>
      <c r="I206" s="59">
        <v>5.5333641730278282</v>
      </c>
      <c r="J206" s="41"/>
      <c r="K206" s="72" t="s">
        <v>41</v>
      </c>
      <c r="L206" s="14" t="s">
        <v>47</v>
      </c>
      <c r="M206" s="14">
        <v>6</v>
      </c>
      <c r="N206" s="14" t="s">
        <v>51</v>
      </c>
      <c r="O206" s="14" t="s">
        <v>46</v>
      </c>
      <c r="P206" s="18" t="s">
        <v>42</v>
      </c>
    </row>
    <row r="207" spans="1:16" x14ac:dyDescent="0.25">
      <c r="A207" s="7">
        <v>1073</v>
      </c>
      <c r="B207" s="7">
        <v>107300</v>
      </c>
      <c r="C207" s="7">
        <v>1</v>
      </c>
      <c r="D207" s="7">
        <v>1</v>
      </c>
      <c r="E207" s="39">
        <v>1</v>
      </c>
      <c r="F207" s="52" t="s">
        <v>5</v>
      </c>
      <c r="G207" s="52" t="s">
        <v>5</v>
      </c>
      <c r="H207" s="52" t="s">
        <v>5</v>
      </c>
      <c r="I207" s="57" t="s">
        <v>5</v>
      </c>
      <c r="J207" s="39">
        <f>SUM(I207:I210)</f>
        <v>12.554985220866739</v>
      </c>
      <c r="K207" s="73" t="s">
        <v>40</v>
      </c>
      <c r="L207" s="13" t="s">
        <v>47</v>
      </c>
      <c r="M207" s="13">
        <v>5</v>
      </c>
      <c r="N207" s="13" t="s">
        <v>51</v>
      </c>
      <c r="O207" s="13" t="s">
        <v>45</v>
      </c>
      <c r="P207" s="16" t="s">
        <v>42</v>
      </c>
    </row>
    <row r="208" spans="1:16" x14ac:dyDescent="0.25">
      <c r="A208" s="21">
        <v>1073</v>
      </c>
      <c r="B208" s="21">
        <v>107301</v>
      </c>
      <c r="C208" s="21">
        <v>1</v>
      </c>
      <c r="D208" s="21">
        <v>1</v>
      </c>
      <c r="E208" s="40"/>
      <c r="F208" s="53">
        <v>20.75</v>
      </c>
      <c r="G208" s="53">
        <v>9.5329624457931814</v>
      </c>
      <c r="H208" s="53">
        <v>8.6834657823908756</v>
      </c>
      <c r="I208" s="59">
        <v>7.7694167526655198</v>
      </c>
      <c r="J208" s="40"/>
      <c r="K208" s="71" t="s">
        <v>40</v>
      </c>
      <c r="L208" s="19" t="s">
        <v>47</v>
      </c>
      <c r="M208" s="19">
        <v>5</v>
      </c>
      <c r="N208" s="19" t="s">
        <v>51</v>
      </c>
      <c r="O208" s="19" t="s">
        <v>45</v>
      </c>
      <c r="P208" s="17" t="s">
        <v>42</v>
      </c>
    </row>
    <row r="209" spans="1:16" x14ac:dyDescent="0.25">
      <c r="A209" s="21">
        <v>1073</v>
      </c>
      <c r="B209" s="21">
        <v>107303</v>
      </c>
      <c r="C209" s="21">
        <v>1</v>
      </c>
      <c r="D209" s="21">
        <v>1</v>
      </c>
      <c r="E209" s="40"/>
      <c r="F209" s="53">
        <v>3.625</v>
      </c>
      <c r="G209" s="53">
        <v>1.9452449084066812</v>
      </c>
      <c r="H209" s="53">
        <v>5.3172982980013543</v>
      </c>
      <c r="I209" s="59">
        <v>4.7855684682012187</v>
      </c>
      <c r="J209" s="40"/>
      <c r="K209" s="71" t="s">
        <v>40</v>
      </c>
      <c r="L209" s="19" t="s">
        <v>47</v>
      </c>
      <c r="M209" s="19">
        <v>5</v>
      </c>
      <c r="N209" s="19" t="s">
        <v>51</v>
      </c>
      <c r="O209" s="19" t="s">
        <v>45</v>
      </c>
      <c r="P209" s="17" t="s">
        <v>42</v>
      </c>
    </row>
    <row r="210" spans="1:16" ht="15.75" thickBot="1" x14ac:dyDescent="0.3">
      <c r="A210" s="10">
        <v>1073</v>
      </c>
      <c r="B210" s="10">
        <v>107305</v>
      </c>
      <c r="C210" s="10">
        <v>1</v>
      </c>
      <c r="D210" s="10">
        <v>1</v>
      </c>
      <c r="E210" s="41"/>
      <c r="F210" s="54" t="s">
        <v>5</v>
      </c>
      <c r="G210" s="54" t="s">
        <v>5</v>
      </c>
      <c r="H210" s="54" t="s">
        <v>5</v>
      </c>
      <c r="I210" s="58" t="s">
        <v>5</v>
      </c>
      <c r="J210" s="41"/>
      <c r="K210" s="72" t="s">
        <v>40</v>
      </c>
      <c r="L210" s="14" t="s">
        <v>47</v>
      </c>
      <c r="M210" s="14">
        <v>5</v>
      </c>
      <c r="N210" s="14" t="s">
        <v>51</v>
      </c>
      <c r="O210" s="14" t="s">
        <v>45</v>
      </c>
      <c r="P210" s="18" t="s">
        <v>42</v>
      </c>
    </row>
    <row r="211" spans="1:16" x14ac:dyDescent="0.25">
      <c r="A211" s="7">
        <v>1074</v>
      </c>
      <c r="B211" s="7">
        <v>107400</v>
      </c>
      <c r="C211" s="7">
        <v>1</v>
      </c>
      <c r="D211" s="7">
        <v>1</v>
      </c>
      <c r="E211" s="39">
        <v>1</v>
      </c>
      <c r="F211" s="52">
        <v>41.25</v>
      </c>
      <c r="G211" s="52">
        <v>16.737650341257556</v>
      </c>
      <c r="H211" s="52">
        <v>30.686027382435448</v>
      </c>
      <c r="I211" s="57">
        <v>27.859682755105869</v>
      </c>
      <c r="J211" s="39">
        <f>SUM(I211:I212)</f>
        <v>57.615257172687521</v>
      </c>
      <c r="K211" s="73" t="s">
        <v>40</v>
      </c>
      <c r="L211" s="13" t="s">
        <v>48</v>
      </c>
      <c r="M211" s="13">
        <v>2</v>
      </c>
      <c r="N211" s="13" t="s">
        <v>50</v>
      </c>
      <c r="O211" s="13" t="s">
        <v>45</v>
      </c>
      <c r="P211" s="16" t="s">
        <v>42</v>
      </c>
    </row>
    <row r="212" spans="1:16" ht="15.75" thickBot="1" x14ac:dyDescent="0.3">
      <c r="A212" s="10">
        <v>1074</v>
      </c>
      <c r="B212" s="10">
        <v>107403</v>
      </c>
      <c r="C212" s="10">
        <v>1</v>
      </c>
      <c r="D212" s="10">
        <v>1</v>
      </c>
      <c r="E212" s="41"/>
      <c r="F212" s="54">
        <v>41.6875</v>
      </c>
      <c r="G212" s="54">
        <v>17.563709765738231</v>
      </c>
      <c r="H212" s="54">
        <v>33.108315197027473</v>
      </c>
      <c r="I212" s="58">
        <v>29.755574417581649</v>
      </c>
      <c r="J212" s="41"/>
      <c r="K212" s="71" t="s">
        <v>40</v>
      </c>
      <c r="L212" s="19" t="s">
        <v>48</v>
      </c>
      <c r="M212" s="19">
        <v>2</v>
      </c>
      <c r="N212" s="19" t="s">
        <v>50</v>
      </c>
      <c r="O212" s="19" t="s">
        <v>45</v>
      </c>
      <c r="P212" s="17" t="s">
        <v>42</v>
      </c>
    </row>
    <row r="213" spans="1:16" x14ac:dyDescent="0.25">
      <c r="A213" s="7">
        <v>1075</v>
      </c>
      <c r="B213" s="7">
        <v>107500</v>
      </c>
      <c r="C213" s="7">
        <v>1</v>
      </c>
      <c r="D213" s="7">
        <v>1</v>
      </c>
      <c r="E213" s="39">
        <v>1</v>
      </c>
      <c r="F213" s="52">
        <v>41.1875</v>
      </c>
      <c r="G213" s="52">
        <v>18.592778211387628</v>
      </c>
      <c r="H213" s="52">
        <v>34.307766775489156</v>
      </c>
      <c r="I213" s="57">
        <v>31.147840888273048</v>
      </c>
      <c r="J213" s="39">
        <f>SUM(I213:I214)</f>
        <v>55.289533274706677</v>
      </c>
      <c r="K213" s="73" t="s">
        <v>41</v>
      </c>
      <c r="L213" s="13" t="s">
        <v>47</v>
      </c>
      <c r="M213" s="13">
        <v>4</v>
      </c>
      <c r="N213" s="13" t="s">
        <v>50</v>
      </c>
      <c r="O213" s="13" t="s">
        <v>45</v>
      </c>
      <c r="P213" s="16" t="s">
        <v>42</v>
      </c>
    </row>
    <row r="214" spans="1:16" ht="15.75" thickBot="1" x14ac:dyDescent="0.3">
      <c r="A214" s="10">
        <v>1075</v>
      </c>
      <c r="B214" s="10">
        <v>107503</v>
      </c>
      <c r="C214" s="10">
        <v>1</v>
      </c>
      <c r="D214" s="10">
        <v>1</v>
      </c>
      <c r="E214" s="41"/>
      <c r="F214" s="54">
        <v>38.5625</v>
      </c>
      <c r="G214" s="54">
        <v>15.779051061895707</v>
      </c>
      <c r="H214" s="54">
        <v>27.005960974654567</v>
      </c>
      <c r="I214" s="58">
        <v>24.141692386433629</v>
      </c>
      <c r="J214" s="41"/>
      <c r="K214" s="72" t="s">
        <v>41</v>
      </c>
      <c r="L214" s="14" t="s">
        <v>47</v>
      </c>
      <c r="M214" s="14">
        <v>4</v>
      </c>
      <c r="N214" s="14" t="s">
        <v>50</v>
      </c>
      <c r="O214" s="14" t="s">
        <v>45</v>
      </c>
      <c r="P214" s="18" t="s">
        <v>42</v>
      </c>
    </row>
    <row r="215" spans="1:16" x14ac:dyDescent="0.25">
      <c r="A215" s="7">
        <v>1076</v>
      </c>
      <c r="B215" s="7">
        <v>107600</v>
      </c>
      <c r="C215" s="7">
        <v>1</v>
      </c>
      <c r="D215" s="7">
        <v>1</v>
      </c>
      <c r="E215" s="39">
        <v>0.875</v>
      </c>
      <c r="F215" s="52">
        <v>6.625</v>
      </c>
      <c r="G215" s="52">
        <v>2.9733584761836553</v>
      </c>
      <c r="H215" s="52">
        <v>4.4880882659375931</v>
      </c>
      <c r="I215" s="57">
        <v>4.0392794393438338</v>
      </c>
      <c r="J215" s="39">
        <f>SUM(I215:I218)</f>
        <v>8.4951054867045777</v>
      </c>
      <c r="K215" s="73" t="s">
        <v>40</v>
      </c>
      <c r="L215" s="13" t="s">
        <v>47</v>
      </c>
      <c r="M215" s="13">
        <v>5</v>
      </c>
      <c r="N215" s="13" t="s">
        <v>52</v>
      </c>
      <c r="O215" s="13" t="s">
        <v>45</v>
      </c>
      <c r="P215" s="16" t="s">
        <v>44</v>
      </c>
    </row>
    <row r="216" spans="1:16" x14ac:dyDescent="0.25">
      <c r="A216" s="21">
        <v>1076</v>
      </c>
      <c r="B216" s="21">
        <v>107601</v>
      </c>
      <c r="C216" s="21">
        <v>1</v>
      </c>
      <c r="D216" s="21">
        <v>1</v>
      </c>
      <c r="E216" s="40"/>
      <c r="F216" s="53" t="s">
        <v>5</v>
      </c>
      <c r="G216" s="53" t="s">
        <v>5</v>
      </c>
      <c r="H216" s="53" t="s">
        <v>5</v>
      </c>
      <c r="I216" s="59" t="s">
        <v>5</v>
      </c>
      <c r="J216" s="40"/>
      <c r="K216" s="71" t="s">
        <v>40</v>
      </c>
      <c r="L216" s="19" t="s">
        <v>47</v>
      </c>
      <c r="M216" s="19">
        <v>5</v>
      </c>
      <c r="N216" s="19" t="s">
        <v>52</v>
      </c>
      <c r="O216" s="19" t="s">
        <v>45</v>
      </c>
      <c r="P216" s="17" t="s">
        <v>44</v>
      </c>
    </row>
    <row r="217" spans="1:16" x14ac:dyDescent="0.25">
      <c r="A217" s="21">
        <v>1076</v>
      </c>
      <c r="B217" s="21">
        <v>107602</v>
      </c>
      <c r="C217" s="21">
        <v>0</v>
      </c>
      <c r="D217" s="21">
        <v>1</v>
      </c>
      <c r="E217" s="40"/>
      <c r="F217" s="53" t="s">
        <v>5</v>
      </c>
      <c r="G217" s="53" t="s">
        <v>5</v>
      </c>
      <c r="H217" s="53" t="s">
        <v>5</v>
      </c>
      <c r="I217" s="59" t="s">
        <v>5</v>
      </c>
      <c r="J217" s="40"/>
      <c r="K217" s="71" t="s">
        <v>40</v>
      </c>
      <c r="L217" s="19" t="s">
        <v>47</v>
      </c>
      <c r="M217" s="19">
        <v>5</v>
      </c>
      <c r="N217" s="19" t="s">
        <v>52</v>
      </c>
      <c r="O217" s="19" t="s">
        <v>45</v>
      </c>
      <c r="P217" s="17" t="s">
        <v>44</v>
      </c>
    </row>
    <row r="218" spans="1:16" ht="15.75" thickBot="1" x14ac:dyDescent="0.3">
      <c r="A218" s="10">
        <v>1076</v>
      </c>
      <c r="B218" s="10">
        <v>107603</v>
      </c>
      <c r="C218" s="10">
        <v>1</v>
      </c>
      <c r="D218" s="10">
        <v>1</v>
      </c>
      <c r="E218" s="41"/>
      <c r="F218" s="54">
        <v>8.5</v>
      </c>
      <c r="G218" s="54">
        <v>4.2082801558407015</v>
      </c>
      <c r="H218" s="54">
        <v>4.950917830400825</v>
      </c>
      <c r="I218" s="58">
        <v>4.4558260473607429</v>
      </c>
      <c r="J218" s="41"/>
      <c r="K218" s="72" t="s">
        <v>40</v>
      </c>
      <c r="L218" s="14" t="s">
        <v>47</v>
      </c>
      <c r="M218" s="14">
        <v>5</v>
      </c>
      <c r="N218" s="14" t="s">
        <v>52</v>
      </c>
      <c r="O218" s="14" t="s">
        <v>45</v>
      </c>
      <c r="P218" s="18" t="s">
        <v>44</v>
      </c>
    </row>
    <row r="219" spans="1:16" x14ac:dyDescent="0.25">
      <c r="A219" s="7">
        <v>1077</v>
      </c>
      <c r="B219" s="7">
        <v>107700</v>
      </c>
      <c r="C219" s="7">
        <v>1</v>
      </c>
      <c r="D219" s="7">
        <v>1</v>
      </c>
      <c r="E219" s="39">
        <v>0.83333333333333326</v>
      </c>
      <c r="F219" s="52">
        <v>5.5625</v>
      </c>
      <c r="G219" s="52">
        <v>2.8374355111946867</v>
      </c>
      <c r="H219" s="52">
        <v>5.1010076605747177</v>
      </c>
      <c r="I219" s="57">
        <v>4.5909068945172464</v>
      </c>
      <c r="J219" s="39">
        <f>SUM(I219:I224)</f>
        <v>16.727559143844065</v>
      </c>
      <c r="K219" s="73" t="s">
        <v>40</v>
      </c>
      <c r="L219" s="13" t="s">
        <v>47</v>
      </c>
      <c r="M219" s="13">
        <v>7</v>
      </c>
      <c r="N219" s="13" t="s">
        <v>51</v>
      </c>
      <c r="O219" s="13" t="s">
        <v>46</v>
      </c>
      <c r="P219" s="16" t="s">
        <v>42</v>
      </c>
    </row>
    <row r="220" spans="1:16" x14ac:dyDescent="0.25">
      <c r="A220" s="21">
        <v>1077</v>
      </c>
      <c r="B220" s="21">
        <v>107701</v>
      </c>
      <c r="C220" s="21">
        <v>1</v>
      </c>
      <c r="D220" s="21">
        <v>1</v>
      </c>
      <c r="E220" s="40"/>
      <c r="F220" s="53">
        <v>10.75</v>
      </c>
      <c r="G220" s="53">
        <v>5.5416029671098661</v>
      </c>
      <c r="H220" s="53">
        <v>5.1549795042882476</v>
      </c>
      <c r="I220" s="59">
        <v>4.6394815538594223</v>
      </c>
      <c r="J220" s="40"/>
      <c r="K220" s="71" t="s">
        <v>40</v>
      </c>
      <c r="L220" s="19" t="s">
        <v>47</v>
      </c>
      <c r="M220" s="19">
        <v>7</v>
      </c>
      <c r="N220" s="19" t="s">
        <v>51</v>
      </c>
      <c r="O220" s="19" t="s">
        <v>46</v>
      </c>
      <c r="P220" s="17" t="s">
        <v>42</v>
      </c>
    </row>
    <row r="221" spans="1:16" x14ac:dyDescent="0.25">
      <c r="A221" s="21">
        <v>1077</v>
      </c>
      <c r="B221" s="21">
        <v>107703</v>
      </c>
      <c r="C221" s="21">
        <v>1</v>
      </c>
      <c r="D221" s="21">
        <v>1</v>
      </c>
      <c r="E221" s="40"/>
      <c r="F221" s="53">
        <v>22.75</v>
      </c>
      <c r="G221" s="53">
        <v>9.5194885402838469</v>
      </c>
      <c r="H221" s="53">
        <v>8.3301896616304401</v>
      </c>
      <c r="I221" s="59">
        <v>7.4971706954673962</v>
      </c>
      <c r="J221" s="40"/>
      <c r="K221" s="71" t="s">
        <v>40</v>
      </c>
      <c r="L221" s="19" t="s">
        <v>47</v>
      </c>
      <c r="M221" s="19">
        <v>7</v>
      </c>
      <c r="N221" s="19" t="s">
        <v>51</v>
      </c>
      <c r="O221" s="19" t="s">
        <v>46</v>
      </c>
      <c r="P221" s="17" t="s">
        <v>42</v>
      </c>
    </row>
    <row r="222" spans="1:16" x14ac:dyDescent="0.25">
      <c r="A222" s="21">
        <v>1077</v>
      </c>
      <c r="B222" s="21">
        <v>107705</v>
      </c>
      <c r="C222" s="21">
        <v>0</v>
      </c>
      <c r="D222" s="21">
        <v>1</v>
      </c>
      <c r="E222" s="40"/>
      <c r="F222" s="53" t="s">
        <v>5</v>
      </c>
      <c r="G222" s="53" t="s">
        <v>5</v>
      </c>
      <c r="H222" s="53" t="s">
        <v>5</v>
      </c>
      <c r="I222" s="59" t="s">
        <v>5</v>
      </c>
      <c r="J222" s="40"/>
      <c r="K222" s="71" t="s">
        <v>40</v>
      </c>
      <c r="L222" s="19" t="s">
        <v>47</v>
      </c>
      <c r="M222" s="19">
        <v>7</v>
      </c>
      <c r="N222" s="19" t="s">
        <v>51</v>
      </c>
      <c r="O222" s="19" t="s">
        <v>46</v>
      </c>
      <c r="P222" s="17" t="s">
        <v>42</v>
      </c>
    </row>
    <row r="223" spans="1:16" x14ac:dyDescent="0.25">
      <c r="A223" s="21">
        <v>1077</v>
      </c>
      <c r="B223" s="21">
        <v>107706</v>
      </c>
      <c r="C223" s="21">
        <v>0</v>
      </c>
      <c r="D223" s="21">
        <v>1</v>
      </c>
      <c r="E223" s="40"/>
      <c r="F223" s="53" t="s">
        <v>5</v>
      </c>
      <c r="G223" s="53" t="s">
        <v>5</v>
      </c>
      <c r="H223" s="53" t="s">
        <v>5</v>
      </c>
      <c r="I223" s="59" t="s">
        <v>5</v>
      </c>
      <c r="J223" s="40"/>
      <c r="K223" s="71" t="s">
        <v>40</v>
      </c>
      <c r="L223" s="19" t="s">
        <v>47</v>
      </c>
      <c r="M223" s="19">
        <v>7</v>
      </c>
      <c r="N223" s="19" t="s">
        <v>51</v>
      </c>
      <c r="O223" s="19" t="s">
        <v>46</v>
      </c>
      <c r="P223" s="17" t="s">
        <v>42</v>
      </c>
    </row>
    <row r="224" spans="1:16" ht="15.75" thickBot="1" x14ac:dyDescent="0.3">
      <c r="A224" s="21">
        <v>1077</v>
      </c>
      <c r="B224" s="21">
        <v>107707</v>
      </c>
      <c r="C224" s="21">
        <v>1</v>
      </c>
      <c r="D224" s="21">
        <v>1</v>
      </c>
      <c r="E224" s="41"/>
      <c r="F224" s="53" t="s">
        <v>5</v>
      </c>
      <c r="G224" s="53" t="s">
        <v>5</v>
      </c>
      <c r="H224" s="53" t="s">
        <v>5</v>
      </c>
      <c r="I224" s="59" t="s">
        <v>5</v>
      </c>
      <c r="J224" s="41"/>
      <c r="K224" s="72" t="s">
        <v>40</v>
      </c>
      <c r="L224" s="14" t="s">
        <v>47</v>
      </c>
      <c r="M224" s="14">
        <v>7</v>
      </c>
      <c r="N224" s="14" t="s">
        <v>51</v>
      </c>
      <c r="O224" s="14" t="s">
        <v>46</v>
      </c>
      <c r="P224" s="18" t="s">
        <v>42</v>
      </c>
    </row>
    <row r="225" spans="1:16" x14ac:dyDescent="0.25">
      <c r="A225" s="7">
        <v>1078</v>
      </c>
      <c r="B225" s="7">
        <v>107800</v>
      </c>
      <c r="C225" s="7">
        <v>1</v>
      </c>
      <c r="D225" s="7">
        <v>1</v>
      </c>
      <c r="E225" s="39">
        <v>0.83333333333333326</v>
      </c>
      <c r="F225" s="52" t="s">
        <v>5</v>
      </c>
      <c r="G225" s="52" t="s">
        <v>5</v>
      </c>
      <c r="H225" s="52" t="s">
        <v>5</v>
      </c>
      <c r="I225" s="57" t="s">
        <v>5</v>
      </c>
      <c r="J225" s="39">
        <f>SUM(I225:I227)</f>
        <v>27.441682156409687</v>
      </c>
      <c r="K225" s="73" t="s">
        <v>41</v>
      </c>
      <c r="L225" s="13" t="s">
        <v>47</v>
      </c>
      <c r="M225" s="13">
        <v>5</v>
      </c>
      <c r="N225" s="13" t="s">
        <v>51</v>
      </c>
      <c r="O225" s="13" t="s">
        <v>45</v>
      </c>
      <c r="P225" s="16" t="s">
        <v>42</v>
      </c>
    </row>
    <row r="226" spans="1:16" x14ac:dyDescent="0.25">
      <c r="A226" s="21">
        <v>1078</v>
      </c>
      <c r="B226" s="21">
        <v>107801</v>
      </c>
      <c r="C226" s="21">
        <v>0</v>
      </c>
      <c r="D226" s="21">
        <v>1</v>
      </c>
      <c r="E226" s="40"/>
      <c r="F226" s="25" t="s">
        <v>5</v>
      </c>
      <c r="G226" s="25" t="s">
        <v>5</v>
      </c>
      <c r="H226" s="25" t="s">
        <v>5</v>
      </c>
      <c r="I226" s="59" t="s">
        <v>5</v>
      </c>
      <c r="J226" s="40"/>
      <c r="K226" s="71" t="s">
        <v>41</v>
      </c>
      <c r="L226" s="19" t="s">
        <v>47</v>
      </c>
      <c r="M226" s="19">
        <v>5</v>
      </c>
      <c r="N226" s="19" t="s">
        <v>51</v>
      </c>
      <c r="O226" s="19" t="s">
        <v>45</v>
      </c>
      <c r="P226" s="17" t="s">
        <v>42</v>
      </c>
    </row>
    <row r="227" spans="1:16" ht="15.75" thickBot="1" x14ac:dyDescent="0.3">
      <c r="A227" s="10">
        <v>1078</v>
      </c>
      <c r="B227" s="10">
        <v>107802</v>
      </c>
      <c r="C227" s="10">
        <v>1</v>
      </c>
      <c r="D227" s="10">
        <v>1</v>
      </c>
      <c r="E227" s="41"/>
      <c r="F227" s="54">
        <v>36.8125</v>
      </c>
      <c r="G227" s="54">
        <v>17.176047006018131</v>
      </c>
      <c r="H227" s="54">
        <v>30.232361697739488</v>
      </c>
      <c r="I227" s="58">
        <v>27.441682156409687</v>
      </c>
      <c r="J227" s="41"/>
      <c r="K227" s="72" t="s">
        <v>41</v>
      </c>
      <c r="L227" s="14" t="s">
        <v>47</v>
      </c>
      <c r="M227" s="14">
        <v>5</v>
      </c>
      <c r="N227" s="14" t="s">
        <v>51</v>
      </c>
      <c r="O227" s="14" t="s">
        <v>45</v>
      </c>
      <c r="P227" s="18" t="s">
        <v>42</v>
      </c>
    </row>
    <row r="228" spans="1:16" x14ac:dyDescent="0.25">
      <c r="A228" s="7">
        <v>1079</v>
      </c>
      <c r="B228" s="7">
        <v>107900</v>
      </c>
      <c r="C228" s="7">
        <v>1</v>
      </c>
      <c r="D228" s="7">
        <v>1</v>
      </c>
      <c r="E228" s="39">
        <v>0.8</v>
      </c>
      <c r="F228" s="52">
        <v>2.375</v>
      </c>
      <c r="G228" s="52">
        <v>0.74910874523764115</v>
      </c>
      <c r="H228" s="52">
        <v>0.31541420852111202</v>
      </c>
      <c r="I228" s="57">
        <v>0.31541420852111202</v>
      </c>
      <c r="J228" s="39">
        <f>SUM(I228:I232)</f>
        <v>24.963517676089598</v>
      </c>
      <c r="K228" s="73" t="s">
        <v>40</v>
      </c>
      <c r="L228" s="13" t="s">
        <v>47</v>
      </c>
      <c r="M228" s="13">
        <v>4</v>
      </c>
      <c r="N228" s="13" t="s">
        <v>51</v>
      </c>
      <c r="O228" s="13" t="s">
        <v>45</v>
      </c>
      <c r="P228" s="16" t="s">
        <v>42</v>
      </c>
    </row>
    <row r="229" spans="1:16" x14ac:dyDescent="0.25">
      <c r="A229" s="21">
        <v>1079</v>
      </c>
      <c r="B229" s="21">
        <v>107901</v>
      </c>
      <c r="C229" s="21">
        <v>0</v>
      </c>
      <c r="D229" s="21">
        <v>1</v>
      </c>
      <c r="E229" s="40"/>
      <c r="F229" s="25" t="s">
        <v>5</v>
      </c>
      <c r="G229" s="25" t="s">
        <v>5</v>
      </c>
      <c r="H229" s="25" t="s">
        <v>5</v>
      </c>
      <c r="I229" s="59" t="s">
        <v>5</v>
      </c>
      <c r="J229" s="40"/>
      <c r="K229" s="71" t="s">
        <v>40</v>
      </c>
      <c r="L229" s="19" t="s">
        <v>47</v>
      </c>
      <c r="M229" s="19">
        <v>4</v>
      </c>
      <c r="N229" s="19" t="s">
        <v>51</v>
      </c>
      <c r="O229" s="19" t="s">
        <v>45</v>
      </c>
      <c r="P229" s="17" t="s">
        <v>42</v>
      </c>
    </row>
    <row r="230" spans="1:16" x14ac:dyDescent="0.25">
      <c r="A230" s="21">
        <v>1079</v>
      </c>
      <c r="B230" s="21">
        <v>107902</v>
      </c>
      <c r="C230" s="21">
        <v>0</v>
      </c>
      <c r="D230" s="21">
        <v>1</v>
      </c>
      <c r="E230" s="40"/>
      <c r="F230" s="25" t="s">
        <v>5</v>
      </c>
      <c r="G230" s="25" t="s">
        <v>5</v>
      </c>
      <c r="H230" s="25" t="s">
        <v>5</v>
      </c>
      <c r="I230" s="59" t="s">
        <v>5</v>
      </c>
      <c r="J230" s="40"/>
      <c r="K230" s="71" t="s">
        <v>40</v>
      </c>
      <c r="L230" s="19" t="s">
        <v>47</v>
      </c>
      <c r="M230" s="19">
        <v>4</v>
      </c>
      <c r="N230" s="19" t="s">
        <v>51</v>
      </c>
      <c r="O230" s="19" t="s">
        <v>45</v>
      </c>
      <c r="P230" s="17" t="s">
        <v>42</v>
      </c>
    </row>
    <row r="231" spans="1:16" x14ac:dyDescent="0.25">
      <c r="A231" s="21">
        <v>1079</v>
      </c>
      <c r="B231" s="21">
        <v>107903</v>
      </c>
      <c r="C231" s="21">
        <v>1</v>
      </c>
      <c r="D231" s="21">
        <v>1</v>
      </c>
      <c r="E231" s="40"/>
      <c r="F231" s="53">
        <v>5.9375</v>
      </c>
      <c r="G231" s="53">
        <v>2.4671292138214151</v>
      </c>
      <c r="H231" s="53">
        <v>0.83103299833984523</v>
      </c>
      <c r="I231" s="59">
        <v>0.83103299833984523</v>
      </c>
      <c r="J231" s="40"/>
      <c r="K231" s="71" t="s">
        <v>40</v>
      </c>
      <c r="L231" s="19" t="s">
        <v>47</v>
      </c>
      <c r="M231" s="19">
        <v>4</v>
      </c>
      <c r="N231" s="19" t="s">
        <v>51</v>
      </c>
      <c r="O231" s="19" t="s">
        <v>45</v>
      </c>
      <c r="P231" s="17" t="s">
        <v>42</v>
      </c>
    </row>
    <row r="232" spans="1:16" ht="15.75" thickBot="1" x14ac:dyDescent="0.3">
      <c r="A232" s="10">
        <v>1079</v>
      </c>
      <c r="B232" s="10">
        <v>107904</v>
      </c>
      <c r="C232" s="10">
        <v>1</v>
      </c>
      <c r="D232" s="10">
        <v>1</v>
      </c>
      <c r="E232" s="41"/>
      <c r="F232" s="54">
        <v>40.6875</v>
      </c>
      <c r="G232" s="54">
        <v>15.463348732787621</v>
      </c>
      <c r="H232" s="54">
        <v>26.463411632476266</v>
      </c>
      <c r="I232" s="58">
        <v>23.817070469228639</v>
      </c>
      <c r="J232" s="41"/>
      <c r="K232" s="72" t="s">
        <v>40</v>
      </c>
      <c r="L232" s="14" t="s">
        <v>47</v>
      </c>
      <c r="M232" s="14">
        <v>4</v>
      </c>
      <c r="N232" s="14" t="s">
        <v>51</v>
      </c>
      <c r="O232" s="14" t="s">
        <v>45</v>
      </c>
      <c r="P232" s="18" t="s">
        <v>42</v>
      </c>
    </row>
    <row r="233" spans="1:16" x14ac:dyDescent="0.25">
      <c r="A233" s="7">
        <v>1080</v>
      </c>
      <c r="B233" s="7">
        <v>108000</v>
      </c>
      <c r="C233" s="7">
        <v>0</v>
      </c>
      <c r="D233" s="7">
        <v>1</v>
      </c>
      <c r="E233" s="39">
        <v>0.5</v>
      </c>
      <c r="F233" s="52" t="s">
        <v>5</v>
      </c>
      <c r="G233" s="52" t="s">
        <v>5</v>
      </c>
      <c r="H233" s="52" t="s">
        <v>5</v>
      </c>
      <c r="I233" s="57" t="s">
        <v>5</v>
      </c>
      <c r="J233" s="39">
        <f>SUM(I233:I234)</f>
        <v>17.862373176717483</v>
      </c>
      <c r="K233" s="73" t="s">
        <v>41</v>
      </c>
      <c r="L233" s="13" t="s">
        <v>47</v>
      </c>
      <c r="M233" s="13">
        <v>3</v>
      </c>
      <c r="N233" s="13" t="s">
        <v>51</v>
      </c>
      <c r="O233" s="13" t="s">
        <v>46</v>
      </c>
      <c r="P233" s="16" t="s">
        <v>42</v>
      </c>
    </row>
    <row r="234" spans="1:16" ht="15.75" thickBot="1" x14ac:dyDescent="0.3">
      <c r="A234" s="10">
        <v>1080</v>
      </c>
      <c r="B234" s="10">
        <v>108001</v>
      </c>
      <c r="C234" s="10">
        <v>1</v>
      </c>
      <c r="D234" s="10">
        <v>0</v>
      </c>
      <c r="E234" s="41"/>
      <c r="F234" s="54">
        <v>11.875</v>
      </c>
      <c r="G234" s="54">
        <v>4.5130996058195763</v>
      </c>
      <c r="H234" s="54">
        <v>20.142676135447374</v>
      </c>
      <c r="I234" s="58">
        <v>17.862373176717483</v>
      </c>
      <c r="J234" s="41"/>
      <c r="K234" s="72" t="s">
        <v>41</v>
      </c>
      <c r="L234" s="14" t="s">
        <v>47</v>
      </c>
      <c r="M234" s="14">
        <v>3</v>
      </c>
      <c r="N234" s="14" t="s">
        <v>51</v>
      </c>
      <c r="O234" s="14" t="s">
        <v>46</v>
      </c>
      <c r="P234" s="18" t="s">
        <v>42</v>
      </c>
    </row>
    <row r="235" spans="1:16" x14ac:dyDescent="0.25">
      <c r="A235" s="7">
        <v>1081</v>
      </c>
      <c r="B235" s="7">
        <v>108100</v>
      </c>
      <c r="C235" s="7">
        <v>1</v>
      </c>
      <c r="D235" s="7">
        <v>1</v>
      </c>
      <c r="E235" s="39">
        <v>0.91666666666666674</v>
      </c>
      <c r="F235" s="52">
        <v>5.0625</v>
      </c>
      <c r="G235" s="52">
        <v>1.8960836391301625</v>
      </c>
      <c r="H235" s="52">
        <v>0.74907007965636052</v>
      </c>
      <c r="I235" s="57">
        <v>0.74907007965636052</v>
      </c>
      <c r="J235" s="39">
        <f>SUM(I235:I240)</f>
        <v>1.9605180662812385</v>
      </c>
      <c r="K235" s="73" t="s">
        <v>40</v>
      </c>
      <c r="L235" s="13" t="s">
        <v>47</v>
      </c>
      <c r="M235" s="13">
        <v>5</v>
      </c>
      <c r="N235" s="13" t="s">
        <v>52</v>
      </c>
      <c r="O235" s="13" t="s">
        <v>46</v>
      </c>
      <c r="P235" s="16" t="s">
        <v>42</v>
      </c>
    </row>
    <row r="236" spans="1:16" x14ac:dyDescent="0.25">
      <c r="A236" s="21">
        <v>1081</v>
      </c>
      <c r="B236" s="21">
        <v>108101</v>
      </c>
      <c r="C236" s="21">
        <v>1</v>
      </c>
      <c r="D236" s="21">
        <v>1</v>
      </c>
      <c r="E236" s="40"/>
      <c r="F236" s="53" t="s">
        <v>5</v>
      </c>
      <c r="G236" s="53" t="s">
        <v>5</v>
      </c>
      <c r="H236" s="53" t="s">
        <v>5</v>
      </c>
      <c r="I236" s="59" t="s">
        <v>5</v>
      </c>
      <c r="J236" s="40"/>
      <c r="K236" s="71" t="s">
        <v>40</v>
      </c>
      <c r="L236" s="19" t="s">
        <v>47</v>
      </c>
      <c r="M236" s="19">
        <v>5</v>
      </c>
      <c r="N236" s="19" t="s">
        <v>52</v>
      </c>
      <c r="O236" s="19" t="s">
        <v>46</v>
      </c>
      <c r="P236" s="17" t="s">
        <v>42</v>
      </c>
    </row>
    <row r="237" spans="1:16" x14ac:dyDescent="0.25">
      <c r="A237" s="21">
        <v>1081</v>
      </c>
      <c r="B237" s="21">
        <v>108102</v>
      </c>
      <c r="C237" s="21">
        <v>0</v>
      </c>
      <c r="D237" s="21">
        <v>1</v>
      </c>
      <c r="E237" s="40"/>
      <c r="F237" s="53" t="s">
        <v>5</v>
      </c>
      <c r="G237" s="53" t="s">
        <v>5</v>
      </c>
      <c r="H237" s="53" t="s">
        <v>5</v>
      </c>
      <c r="I237" s="59" t="s">
        <v>5</v>
      </c>
      <c r="J237" s="40"/>
      <c r="K237" s="71" t="s">
        <v>40</v>
      </c>
      <c r="L237" s="19" t="s">
        <v>47</v>
      </c>
      <c r="M237" s="19">
        <v>5</v>
      </c>
      <c r="N237" s="19" t="s">
        <v>52</v>
      </c>
      <c r="O237" s="19" t="s">
        <v>46</v>
      </c>
      <c r="P237" s="17" t="s">
        <v>42</v>
      </c>
    </row>
    <row r="238" spans="1:16" x14ac:dyDescent="0.25">
      <c r="A238" s="21">
        <v>1081</v>
      </c>
      <c r="B238" s="21">
        <v>108103</v>
      </c>
      <c r="C238" s="21">
        <v>1</v>
      </c>
      <c r="D238" s="21">
        <v>1</v>
      </c>
      <c r="E238" s="40"/>
      <c r="F238" s="25" t="s">
        <v>5</v>
      </c>
      <c r="G238" s="25" t="s">
        <v>5</v>
      </c>
      <c r="H238" s="25" t="s">
        <v>5</v>
      </c>
      <c r="I238" s="59" t="s">
        <v>5</v>
      </c>
      <c r="J238" s="40"/>
      <c r="K238" s="71" t="s">
        <v>40</v>
      </c>
      <c r="L238" s="19" t="s">
        <v>47</v>
      </c>
      <c r="M238" s="19">
        <v>5</v>
      </c>
      <c r="N238" s="19" t="s">
        <v>52</v>
      </c>
      <c r="O238" s="19" t="s">
        <v>46</v>
      </c>
      <c r="P238" s="17" t="s">
        <v>42</v>
      </c>
    </row>
    <row r="239" spans="1:16" x14ac:dyDescent="0.25">
      <c r="A239" s="21">
        <v>1081</v>
      </c>
      <c r="B239" s="21">
        <v>108104</v>
      </c>
      <c r="C239" s="21">
        <v>1</v>
      </c>
      <c r="D239" s="21">
        <v>1</v>
      </c>
      <c r="E239" s="40"/>
      <c r="F239" s="25" t="s">
        <v>5</v>
      </c>
      <c r="G239" s="25" t="s">
        <v>5</v>
      </c>
      <c r="H239" s="25" t="s">
        <v>5</v>
      </c>
      <c r="I239" s="59" t="s">
        <v>5</v>
      </c>
      <c r="J239" s="40"/>
      <c r="K239" s="71" t="s">
        <v>40</v>
      </c>
      <c r="L239" s="19" t="s">
        <v>47</v>
      </c>
      <c r="M239" s="19">
        <v>5</v>
      </c>
      <c r="N239" s="19" t="s">
        <v>52</v>
      </c>
      <c r="O239" s="19" t="s">
        <v>46</v>
      </c>
      <c r="P239" s="17" t="s">
        <v>42</v>
      </c>
    </row>
    <row r="240" spans="1:16" ht="15.75" thickBot="1" x14ac:dyDescent="0.3">
      <c r="A240" s="10">
        <v>1081</v>
      </c>
      <c r="B240" s="10">
        <v>108105</v>
      </c>
      <c r="C240" s="10">
        <v>1</v>
      </c>
      <c r="D240" s="10">
        <v>1</v>
      </c>
      <c r="E240" s="41"/>
      <c r="F240" s="54">
        <v>8.1875</v>
      </c>
      <c r="G240" s="54">
        <v>3.3062434634970632</v>
      </c>
      <c r="H240" s="54">
        <v>1.211447986624878</v>
      </c>
      <c r="I240" s="58">
        <v>1.211447986624878</v>
      </c>
      <c r="J240" s="41"/>
      <c r="K240" s="72" t="s">
        <v>40</v>
      </c>
      <c r="L240" s="14" t="s">
        <v>47</v>
      </c>
      <c r="M240" s="14">
        <v>5</v>
      </c>
      <c r="N240" s="14" t="s">
        <v>52</v>
      </c>
      <c r="O240" s="14" t="s">
        <v>46</v>
      </c>
      <c r="P240" s="18" t="s">
        <v>42</v>
      </c>
    </row>
    <row r="241" spans="1:16" x14ac:dyDescent="0.25">
      <c r="A241" s="7">
        <v>1082</v>
      </c>
      <c r="B241" s="7">
        <v>108200</v>
      </c>
      <c r="C241" s="7">
        <v>1</v>
      </c>
      <c r="D241" s="7">
        <v>1</v>
      </c>
      <c r="E241" s="39">
        <v>0.6</v>
      </c>
      <c r="F241" s="52">
        <v>10.3125</v>
      </c>
      <c r="G241" s="52">
        <v>5.9815835675949289</v>
      </c>
      <c r="H241" s="52">
        <v>5.800323459485992</v>
      </c>
      <c r="I241" s="57">
        <v>5.2202911135373924</v>
      </c>
      <c r="J241" s="39">
        <f>SUM(I241:I245)</f>
        <v>48.568439195644835</v>
      </c>
      <c r="K241" s="73" t="s">
        <v>40</v>
      </c>
      <c r="L241" s="13" t="s">
        <v>47</v>
      </c>
      <c r="M241" s="13">
        <v>6</v>
      </c>
      <c r="N241" s="13" t="s">
        <v>50</v>
      </c>
      <c r="O241" s="13" t="s">
        <v>46</v>
      </c>
      <c r="P241" s="16" t="s">
        <v>44</v>
      </c>
    </row>
    <row r="242" spans="1:16" x14ac:dyDescent="0.25">
      <c r="A242" s="21">
        <v>1082</v>
      </c>
      <c r="B242" s="21">
        <v>108201</v>
      </c>
      <c r="C242" s="21">
        <v>1</v>
      </c>
      <c r="D242" s="21">
        <v>1</v>
      </c>
      <c r="E242" s="40"/>
      <c r="F242" s="53">
        <v>44.0625</v>
      </c>
      <c r="G242" s="53">
        <v>22.658948367411316</v>
      </c>
      <c r="H242" s="53">
        <v>41.494454006669685</v>
      </c>
      <c r="I242" s="59">
        <v>37.396236326998604</v>
      </c>
      <c r="J242" s="40"/>
      <c r="K242" s="71" t="s">
        <v>40</v>
      </c>
      <c r="L242" s="19" t="s">
        <v>47</v>
      </c>
      <c r="M242" s="19">
        <v>6</v>
      </c>
      <c r="N242" s="19" t="s">
        <v>50</v>
      </c>
      <c r="O242" s="19" t="s">
        <v>46</v>
      </c>
      <c r="P242" s="17" t="s">
        <v>44</v>
      </c>
    </row>
    <row r="243" spans="1:16" x14ac:dyDescent="0.25">
      <c r="A243" s="21">
        <v>1082</v>
      </c>
      <c r="B243" s="21">
        <v>108203</v>
      </c>
      <c r="C243" s="21">
        <v>0</v>
      </c>
      <c r="D243" s="21">
        <v>1</v>
      </c>
      <c r="E243" s="40"/>
      <c r="F243" s="53" t="s">
        <v>5</v>
      </c>
      <c r="G243" s="53" t="s">
        <v>5</v>
      </c>
      <c r="H243" s="53" t="s">
        <v>5</v>
      </c>
      <c r="I243" s="59" t="s">
        <v>5</v>
      </c>
      <c r="J243" s="40"/>
      <c r="K243" s="71" t="s">
        <v>40</v>
      </c>
      <c r="L243" s="19" t="s">
        <v>47</v>
      </c>
      <c r="M243" s="19">
        <v>6</v>
      </c>
      <c r="N243" s="19" t="s">
        <v>50</v>
      </c>
      <c r="O243" s="19" t="s">
        <v>46</v>
      </c>
      <c r="P243" s="17" t="s">
        <v>44</v>
      </c>
    </row>
    <row r="244" spans="1:16" x14ac:dyDescent="0.25">
      <c r="A244" s="21">
        <v>1082</v>
      </c>
      <c r="B244" s="21">
        <v>108204</v>
      </c>
      <c r="C244" s="21">
        <v>0</v>
      </c>
      <c r="D244" s="21">
        <v>0</v>
      </c>
      <c r="E244" s="40"/>
      <c r="F244" s="53" t="s">
        <v>5</v>
      </c>
      <c r="G244" s="53" t="s">
        <v>5</v>
      </c>
      <c r="H244" s="53" t="s">
        <v>5</v>
      </c>
      <c r="I244" s="59" t="s">
        <v>5</v>
      </c>
      <c r="J244" s="40"/>
      <c r="K244" s="71" t="s">
        <v>40</v>
      </c>
      <c r="L244" s="19" t="s">
        <v>47</v>
      </c>
      <c r="M244" s="19">
        <v>6</v>
      </c>
      <c r="N244" s="19" t="s">
        <v>50</v>
      </c>
      <c r="O244" s="19" t="s">
        <v>46</v>
      </c>
      <c r="P244" s="17" t="s">
        <v>44</v>
      </c>
    </row>
    <row r="245" spans="1:16" ht="15.75" thickBot="1" x14ac:dyDescent="0.3">
      <c r="A245" s="10">
        <v>1082</v>
      </c>
      <c r="B245" s="10">
        <v>108205</v>
      </c>
      <c r="C245" s="10">
        <v>1</v>
      </c>
      <c r="D245" s="10">
        <v>0</v>
      </c>
      <c r="E245" s="41"/>
      <c r="F245" s="54">
        <v>14.0625</v>
      </c>
      <c r="G245" s="54">
        <v>4.4051978450641069</v>
      </c>
      <c r="H245" s="54">
        <v>6.5784287819624003</v>
      </c>
      <c r="I245" s="58">
        <v>5.9519117551088385</v>
      </c>
      <c r="J245" s="41"/>
      <c r="K245" s="72" t="s">
        <v>40</v>
      </c>
      <c r="L245" s="14" t="s">
        <v>47</v>
      </c>
      <c r="M245" s="14">
        <v>6</v>
      </c>
      <c r="N245" s="14" t="s">
        <v>50</v>
      </c>
      <c r="O245" s="14" t="s">
        <v>46</v>
      </c>
      <c r="P245" s="18" t="s">
        <v>44</v>
      </c>
    </row>
    <row r="246" spans="1:16" x14ac:dyDescent="0.25">
      <c r="A246" s="7">
        <v>1083</v>
      </c>
      <c r="B246" s="7">
        <v>108300</v>
      </c>
      <c r="C246" s="7">
        <v>1</v>
      </c>
      <c r="D246" s="7">
        <v>1</v>
      </c>
      <c r="E246" s="39">
        <v>0.83333333333333326</v>
      </c>
      <c r="F246" s="52">
        <v>31.25</v>
      </c>
      <c r="G246" s="52">
        <v>12.119239274060956</v>
      </c>
      <c r="H246" s="52">
        <v>27.147095973896544</v>
      </c>
      <c r="I246" s="57">
        <v>24.432386376506887</v>
      </c>
      <c r="J246" s="39">
        <f>SUM(I246:I248)</f>
        <v>28.338435243226662</v>
      </c>
      <c r="K246" s="73" t="s">
        <v>40</v>
      </c>
      <c r="L246" s="13" t="s">
        <v>47</v>
      </c>
      <c r="M246" s="13">
        <v>2</v>
      </c>
      <c r="N246" s="13" t="s">
        <v>51</v>
      </c>
      <c r="O246" s="13" t="s">
        <v>45</v>
      </c>
      <c r="P246" s="16" t="s">
        <v>44</v>
      </c>
    </row>
    <row r="247" spans="1:16" x14ac:dyDescent="0.25">
      <c r="A247" s="21">
        <v>1083</v>
      </c>
      <c r="B247" s="21">
        <v>108301</v>
      </c>
      <c r="C247" s="21">
        <v>0</v>
      </c>
      <c r="D247" s="21">
        <v>1</v>
      </c>
      <c r="E247" s="40"/>
      <c r="F247" s="53" t="s">
        <v>5</v>
      </c>
      <c r="G247" s="53" t="s">
        <v>5</v>
      </c>
      <c r="H247" s="53" t="s">
        <v>5</v>
      </c>
      <c r="I247" s="59" t="s">
        <v>5</v>
      </c>
      <c r="J247" s="40"/>
      <c r="K247" s="71" t="s">
        <v>40</v>
      </c>
      <c r="L247" s="19" t="s">
        <v>47</v>
      </c>
      <c r="M247" s="19">
        <v>2</v>
      </c>
      <c r="N247" s="19" t="s">
        <v>51</v>
      </c>
      <c r="O247" s="19" t="s">
        <v>45</v>
      </c>
      <c r="P247" s="17" t="s">
        <v>44</v>
      </c>
    </row>
    <row r="248" spans="1:16" ht="15.75" thickBot="1" x14ac:dyDescent="0.3">
      <c r="A248" s="10">
        <v>1083</v>
      </c>
      <c r="B248" s="10">
        <v>108303</v>
      </c>
      <c r="C248" s="10">
        <v>1</v>
      </c>
      <c r="D248" s="10">
        <v>1</v>
      </c>
      <c r="E248" s="41"/>
      <c r="F248" s="54">
        <v>1.875</v>
      </c>
      <c r="G248" s="54">
        <v>0.81376018056662036</v>
      </c>
      <c r="H248" s="54">
        <v>4.3400542963553077</v>
      </c>
      <c r="I248" s="58">
        <v>3.906048866719777</v>
      </c>
      <c r="J248" s="41"/>
      <c r="K248" s="72" t="s">
        <v>40</v>
      </c>
      <c r="L248" s="14" t="s">
        <v>47</v>
      </c>
      <c r="M248" s="14">
        <v>2</v>
      </c>
      <c r="N248" s="14" t="s">
        <v>51</v>
      </c>
      <c r="O248" s="14" t="s">
        <v>45</v>
      </c>
      <c r="P248" s="18" t="s">
        <v>44</v>
      </c>
    </row>
    <row r="249" spans="1:16" x14ac:dyDescent="0.25">
      <c r="A249" s="7">
        <v>1084</v>
      </c>
      <c r="B249" s="7">
        <v>108400</v>
      </c>
      <c r="C249" s="7">
        <v>0</v>
      </c>
      <c r="D249" s="7">
        <v>0</v>
      </c>
      <c r="E249" s="39">
        <v>0.5</v>
      </c>
      <c r="F249" s="52" t="s">
        <v>5</v>
      </c>
      <c r="G249" s="52" t="s">
        <v>5</v>
      </c>
      <c r="H249" s="52" t="s">
        <v>5</v>
      </c>
      <c r="I249" s="57" t="s">
        <v>5</v>
      </c>
      <c r="J249" s="39">
        <f>SUM(I249:I250)</f>
        <v>20.406710070444113</v>
      </c>
      <c r="K249" s="73" t="s">
        <v>41</v>
      </c>
      <c r="L249" s="13" t="s">
        <v>47</v>
      </c>
      <c r="M249" s="13">
        <v>5</v>
      </c>
      <c r="N249" s="13" t="s">
        <v>51</v>
      </c>
      <c r="O249" s="13" t="s">
        <v>45</v>
      </c>
      <c r="P249" s="16" t="s">
        <v>42</v>
      </c>
    </row>
    <row r="250" spans="1:16" ht="15.75" thickBot="1" x14ac:dyDescent="0.3">
      <c r="A250" s="10">
        <v>1084</v>
      </c>
      <c r="B250" s="10">
        <v>108401</v>
      </c>
      <c r="C250" s="10">
        <v>1</v>
      </c>
      <c r="D250" s="10">
        <v>1</v>
      </c>
      <c r="E250" s="41"/>
      <c r="F250" s="54">
        <v>34.4375</v>
      </c>
      <c r="G250" s="54">
        <v>11.154858381760622</v>
      </c>
      <c r="H250" s="54">
        <v>22.674122300493462</v>
      </c>
      <c r="I250" s="58">
        <v>20.406710070444113</v>
      </c>
      <c r="J250" s="41"/>
      <c r="K250" s="72" t="s">
        <v>41</v>
      </c>
      <c r="L250" s="14" t="s">
        <v>47</v>
      </c>
      <c r="M250" s="14">
        <v>5</v>
      </c>
      <c r="N250" s="14" t="s">
        <v>51</v>
      </c>
      <c r="O250" s="14" t="s">
        <v>45</v>
      </c>
      <c r="P250" s="18" t="s">
        <v>42</v>
      </c>
    </row>
    <row r="251" spans="1:16" x14ac:dyDescent="0.25">
      <c r="A251" s="7">
        <v>1085</v>
      </c>
      <c r="B251" s="7">
        <v>108500</v>
      </c>
      <c r="C251" s="7">
        <v>1</v>
      </c>
      <c r="D251" s="7">
        <v>1</v>
      </c>
      <c r="E251" s="39">
        <v>0.83333333333333326</v>
      </c>
      <c r="F251" s="52">
        <v>1.3125</v>
      </c>
      <c r="G251" s="52">
        <v>0.53052899130502329</v>
      </c>
      <c r="H251" s="52">
        <v>4.0421256480382723</v>
      </c>
      <c r="I251" s="57">
        <v>3.6379130832344453</v>
      </c>
      <c r="J251" s="39">
        <f>SUM(I251:I253)</f>
        <v>28.784150171106358</v>
      </c>
      <c r="K251" s="73" t="s">
        <v>40</v>
      </c>
      <c r="L251" s="13" t="s">
        <v>47</v>
      </c>
      <c r="M251" s="13">
        <v>3</v>
      </c>
      <c r="N251" s="13" t="s">
        <v>52</v>
      </c>
      <c r="O251" s="13" t="s">
        <v>45</v>
      </c>
      <c r="P251" s="16" t="s">
        <v>44</v>
      </c>
    </row>
    <row r="252" spans="1:16" x14ac:dyDescent="0.25">
      <c r="A252" s="21">
        <v>1085</v>
      </c>
      <c r="B252" s="21">
        <v>108501</v>
      </c>
      <c r="C252" s="21">
        <v>0</v>
      </c>
      <c r="D252" s="21">
        <v>1</v>
      </c>
      <c r="E252" s="40"/>
      <c r="F252" s="53" t="s">
        <v>5</v>
      </c>
      <c r="G252" s="53" t="s">
        <v>5</v>
      </c>
      <c r="H252" s="53" t="s">
        <v>5</v>
      </c>
      <c r="I252" s="59" t="s">
        <v>5</v>
      </c>
      <c r="J252" s="40"/>
      <c r="K252" s="71" t="s">
        <v>40</v>
      </c>
      <c r="L252" s="19" t="s">
        <v>47</v>
      </c>
      <c r="M252" s="19">
        <v>3</v>
      </c>
      <c r="N252" s="19" t="s">
        <v>52</v>
      </c>
      <c r="O252" s="19" t="s">
        <v>45</v>
      </c>
      <c r="P252" s="17" t="s">
        <v>44</v>
      </c>
    </row>
    <row r="253" spans="1:16" ht="15.75" thickBot="1" x14ac:dyDescent="0.3">
      <c r="A253" s="10">
        <v>1085</v>
      </c>
      <c r="B253" s="10">
        <v>108502</v>
      </c>
      <c r="C253" s="10">
        <v>1</v>
      </c>
      <c r="D253" s="10">
        <v>1</v>
      </c>
      <c r="E253" s="41"/>
      <c r="F253" s="54">
        <v>38</v>
      </c>
      <c r="G253" s="54">
        <v>15.664869005559554</v>
      </c>
      <c r="H253" s="54">
        <v>28.031870852053938</v>
      </c>
      <c r="I253" s="58">
        <v>25.146237087871913</v>
      </c>
      <c r="J253" s="41"/>
      <c r="K253" s="72" t="s">
        <v>40</v>
      </c>
      <c r="L253" s="14" t="s">
        <v>47</v>
      </c>
      <c r="M253" s="14">
        <v>3</v>
      </c>
      <c r="N253" s="14" t="s">
        <v>52</v>
      </c>
      <c r="O253" s="14" t="s">
        <v>45</v>
      </c>
      <c r="P253" s="18" t="s">
        <v>44</v>
      </c>
    </row>
    <row r="254" spans="1:16" x14ac:dyDescent="0.25">
      <c r="A254" s="7">
        <v>1086</v>
      </c>
      <c r="B254" s="7">
        <v>108600</v>
      </c>
      <c r="C254" s="7">
        <v>0</v>
      </c>
      <c r="D254" s="7">
        <v>0</v>
      </c>
      <c r="E254" s="39">
        <v>0.5</v>
      </c>
      <c r="F254" s="52" t="s">
        <v>5</v>
      </c>
      <c r="G254" s="52" t="s">
        <v>5</v>
      </c>
      <c r="H254" s="52" t="s">
        <v>5</v>
      </c>
      <c r="I254" s="57" t="s">
        <v>5</v>
      </c>
      <c r="J254" s="39">
        <f>SUM(I254:I256)</f>
        <v>31.494643429637264</v>
      </c>
      <c r="K254" s="73" t="s">
        <v>41</v>
      </c>
      <c r="L254" s="13" t="s">
        <v>47</v>
      </c>
      <c r="M254" s="13">
        <v>1</v>
      </c>
      <c r="N254" s="13" t="s">
        <v>51</v>
      </c>
      <c r="O254" s="13" t="s">
        <v>45</v>
      </c>
      <c r="P254" s="16" t="s">
        <v>42</v>
      </c>
    </row>
    <row r="255" spans="1:16" x14ac:dyDescent="0.25">
      <c r="A255" s="21">
        <v>1086</v>
      </c>
      <c r="B255" s="21">
        <v>108601</v>
      </c>
      <c r="C255" s="21">
        <v>0</v>
      </c>
      <c r="D255" s="21">
        <v>1</v>
      </c>
      <c r="E255" s="40"/>
      <c r="F255" s="53" t="s">
        <v>5</v>
      </c>
      <c r="G255" s="53" t="s">
        <v>5</v>
      </c>
      <c r="H255" s="53" t="s">
        <v>5</v>
      </c>
      <c r="I255" s="59" t="s">
        <v>5</v>
      </c>
      <c r="J255" s="40"/>
      <c r="K255" s="71" t="s">
        <v>41</v>
      </c>
      <c r="L255" s="19" t="s">
        <v>47</v>
      </c>
      <c r="M255" s="19">
        <v>1</v>
      </c>
      <c r="N255" s="19" t="s">
        <v>51</v>
      </c>
      <c r="O255" s="19" t="s">
        <v>45</v>
      </c>
      <c r="P255" s="17" t="s">
        <v>42</v>
      </c>
    </row>
    <row r="256" spans="1:16" ht="15.75" thickBot="1" x14ac:dyDescent="0.3">
      <c r="A256" s="10">
        <v>1086</v>
      </c>
      <c r="B256" s="10">
        <v>108602</v>
      </c>
      <c r="C256" s="10">
        <v>1</v>
      </c>
      <c r="D256" s="10">
        <v>1</v>
      </c>
      <c r="E256" s="41"/>
      <c r="F256" s="54">
        <v>43.125</v>
      </c>
      <c r="G256" s="54">
        <v>17.412903819270603</v>
      </c>
      <c r="H256" s="54">
        <v>35.532418228308707</v>
      </c>
      <c r="I256" s="58">
        <v>31.494643429637264</v>
      </c>
      <c r="J256" s="41"/>
      <c r="K256" s="72" t="s">
        <v>41</v>
      </c>
      <c r="L256" s="14" t="s">
        <v>47</v>
      </c>
      <c r="M256" s="14">
        <v>1</v>
      </c>
      <c r="N256" s="14" t="s">
        <v>51</v>
      </c>
      <c r="O256" s="14" t="s">
        <v>45</v>
      </c>
      <c r="P256" s="18" t="s">
        <v>42</v>
      </c>
    </row>
    <row r="257" spans="1:16" x14ac:dyDescent="0.25">
      <c r="A257" s="7">
        <v>1087</v>
      </c>
      <c r="B257" s="7">
        <v>108700</v>
      </c>
      <c r="C257" s="7">
        <v>1</v>
      </c>
      <c r="D257" s="7">
        <v>1</v>
      </c>
      <c r="E257" s="39">
        <v>1</v>
      </c>
      <c r="F257" s="52">
        <v>4.625</v>
      </c>
      <c r="G257" s="52">
        <v>2.6000683220618246</v>
      </c>
      <c r="H257" s="52">
        <v>5.6217693449985395</v>
      </c>
      <c r="I257" s="57">
        <v>5.059592410498686</v>
      </c>
      <c r="J257" s="39">
        <f>SUM(I257:I258)</f>
        <v>10.11918481659222</v>
      </c>
      <c r="K257" s="73" t="s">
        <v>41</v>
      </c>
      <c r="L257" s="13" t="s">
        <v>47</v>
      </c>
      <c r="M257" s="13">
        <v>4</v>
      </c>
      <c r="N257" s="13" t="s">
        <v>51</v>
      </c>
      <c r="O257" s="13" t="s">
        <v>45</v>
      </c>
      <c r="P257" s="16" t="s">
        <v>42</v>
      </c>
    </row>
    <row r="258" spans="1:16" ht="15.75" thickBot="1" x14ac:dyDescent="0.3">
      <c r="A258" s="10">
        <v>1087</v>
      </c>
      <c r="B258" s="10">
        <v>108701</v>
      </c>
      <c r="C258" s="10">
        <v>1</v>
      </c>
      <c r="D258" s="10">
        <v>1</v>
      </c>
      <c r="E258" s="41"/>
      <c r="F258" s="54">
        <v>4.625</v>
      </c>
      <c r="G258" s="54">
        <v>2.6000683197980656</v>
      </c>
      <c r="H258" s="54">
        <v>5.6217693401039259</v>
      </c>
      <c r="I258" s="58">
        <v>5.0595924060935333</v>
      </c>
      <c r="J258" s="41"/>
      <c r="K258" s="72" t="s">
        <v>41</v>
      </c>
      <c r="L258" s="14" t="s">
        <v>47</v>
      </c>
      <c r="M258" s="14">
        <v>4</v>
      </c>
      <c r="N258" s="14" t="s">
        <v>51</v>
      </c>
      <c r="O258" s="14" t="s">
        <v>45</v>
      </c>
      <c r="P258" s="18" t="s">
        <v>42</v>
      </c>
    </row>
    <row r="259" spans="1:16" x14ac:dyDescent="0.25">
      <c r="A259" s="7">
        <v>1088</v>
      </c>
      <c r="B259" s="7">
        <v>108800</v>
      </c>
      <c r="C259" s="7">
        <v>1</v>
      </c>
      <c r="D259" s="7">
        <v>1</v>
      </c>
      <c r="E259" s="39">
        <v>1</v>
      </c>
      <c r="F259" s="52">
        <v>45.3125</v>
      </c>
      <c r="G259" s="52">
        <v>16.984918005520353</v>
      </c>
      <c r="H259" s="52">
        <v>35.360986335385562</v>
      </c>
      <c r="I259" s="57">
        <v>31.266556338656709</v>
      </c>
      <c r="J259" s="39">
        <f>SUM(I259:I260)</f>
        <v>58.123871008994591</v>
      </c>
      <c r="K259" s="73" t="s">
        <v>41</v>
      </c>
      <c r="L259" s="13" t="s">
        <v>48</v>
      </c>
      <c r="M259" s="13">
        <v>2</v>
      </c>
      <c r="N259" s="13" t="s">
        <v>50</v>
      </c>
      <c r="O259" s="13" t="s">
        <v>45</v>
      </c>
      <c r="P259" s="16" t="s">
        <v>42</v>
      </c>
    </row>
    <row r="260" spans="1:16" ht="15.75" thickBot="1" x14ac:dyDescent="0.3">
      <c r="A260" s="21">
        <v>1088</v>
      </c>
      <c r="B260" s="21">
        <v>108804</v>
      </c>
      <c r="C260" s="21">
        <v>1</v>
      </c>
      <c r="D260" s="21">
        <v>1</v>
      </c>
      <c r="E260" s="41"/>
      <c r="F260" s="53">
        <v>43.0625</v>
      </c>
      <c r="G260" s="53">
        <v>16.403751196816533</v>
      </c>
      <c r="H260" s="53">
        <v>29.505218933610628</v>
      </c>
      <c r="I260" s="59">
        <v>26.857314670337882</v>
      </c>
      <c r="J260" s="41"/>
      <c r="K260" s="72" t="s">
        <v>41</v>
      </c>
      <c r="L260" s="14" t="s">
        <v>48</v>
      </c>
      <c r="M260" s="14">
        <v>2</v>
      </c>
      <c r="N260" s="14" t="s">
        <v>50</v>
      </c>
      <c r="O260" s="14" t="s">
        <v>45</v>
      </c>
      <c r="P260" s="18" t="s">
        <v>42</v>
      </c>
    </row>
    <row r="261" spans="1:16" x14ac:dyDescent="0.25">
      <c r="A261" s="7">
        <v>1089</v>
      </c>
      <c r="B261" s="7">
        <v>108900</v>
      </c>
      <c r="C261" s="7">
        <v>1</v>
      </c>
      <c r="D261" s="7">
        <v>1</v>
      </c>
      <c r="E261" s="39">
        <v>1</v>
      </c>
      <c r="F261" s="52">
        <v>38.6875</v>
      </c>
      <c r="G261" s="52">
        <v>18.910855298380277</v>
      </c>
      <c r="H261" s="52">
        <v>32.172419800641407</v>
      </c>
      <c r="I261" s="57">
        <v>28.760193458149136</v>
      </c>
      <c r="J261" s="39">
        <f>SUM(I261:I263)</f>
        <v>58.148779001304327</v>
      </c>
      <c r="K261" s="73" t="s">
        <v>40</v>
      </c>
      <c r="L261" s="13" t="s">
        <v>48</v>
      </c>
      <c r="M261" s="13">
        <v>2</v>
      </c>
      <c r="N261" s="13" t="s">
        <v>50</v>
      </c>
      <c r="O261" s="13" t="s">
        <v>45</v>
      </c>
      <c r="P261" s="16" t="s">
        <v>43</v>
      </c>
    </row>
    <row r="262" spans="1:16" x14ac:dyDescent="0.25">
      <c r="A262" s="21">
        <v>1089</v>
      </c>
      <c r="B262" s="21">
        <v>108903</v>
      </c>
      <c r="C262" s="21">
        <v>1</v>
      </c>
      <c r="D262" s="21">
        <v>1</v>
      </c>
      <c r="E262" s="40"/>
      <c r="F262" s="53">
        <v>39.625</v>
      </c>
      <c r="G262" s="53">
        <v>19.143001038598438</v>
      </c>
      <c r="H262" s="53">
        <v>32.761046179254969</v>
      </c>
      <c r="I262" s="59">
        <v>29.388585543155191</v>
      </c>
      <c r="J262" s="40"/>
      <c r="K262" s="71" t="s">
        <v>40</v>
      </c>
      <c r="L262" s="19" t="s">
        <v>48</v>
      </c>
      <c r="M262" s="19">
        <v>2</v>
      </c>
      <c r="N262" s="19" t="s">
        <v>50</v>
      </c>
      <c r="O262" s="19" t="s">
        <v>45</v>
      </c>
      <c r="P262" s="17" t="s">
        <v>43</v>
      </c>
    </row>
    <row r="263" spans="1:16" ht="15.75" thickBot="1" x14ac:dyDescent="0.3">
      <c r="A263" s="10">
        <v>1089</v>
      </c>
      <c r="B263" s="10">
        <v>108905</v>
      </c>
      <c r="C263" s="10">
        <v>1</v>
      </c>
      <c r="D263" s="10">
        <v>1</v>
      </c>
      <c r="E263" s="41"/>
      <c r="F263" s="54" t="s">
        <v>5</v>
      </c>
      <c r="G263" s="54" t="s">
        <v>5</v>
      </c>
      <c r="H263" s="54" t="s">
        <v>5</v>
      </c>
      <c r="I263" s="58" t="s">
        <v>5</v>
      </c>
      <c r="J263" s="41"/>
      <c r="K263" s="72" t="s">
        <v>40</v>
      </c>
      <c r="L263" s="14" t="s">
        <v>48</v>
      </c>
      <c r="M263" s="14">
        <v>2</v>
      </c>
      <c r="N263" s="14" t="s">
        <v>50</v>
      </c>
      <c r="O263" s="14" t="s">
        <v>45</v>
      </c>
      <c r="P263" s="18" t="s">
        <v>43</v>
      </c>
    </row>
    <row r="264" spans="1:16" x14ac:dyDescent="0.25">
      <c r="A264" s="7">
        <v>1090</v>
      </c>
      <c r="B264" s="7">
        <v>109000</v>
      </c>
      <c r="C264" s="7">
        <v>1</v>
      </c>
      <c r="D264" s="7">
        <v>1</v>
      </c>
      <c r="E264" s="39">
        <v>1</v>
      </c>
      <c r="F264" s="52" t="s">
        <v>5</v>
      </c>
      <c r="G264" s="52" t="s">
        <v>5</v>
      </c>
      <c r="H264" s="52" t="s">
        <v>5</v>
      </c>
      <c r="I264" s="57" t="s">
        <v>5</v>
      </c>
      <c r="J264" s="39">
        <f>SUM(I264:I266)</f>
        <v>55.05716460895465</v>
      </c>
      <c r="K264" s="73" t="s">
        <v>40</v>
      </c>
      <c r="L264" s="13" t="s">
        <v>47</v>
      </c>
      <c r="M264" s="13">
        <v>4</v>
      </c>
      <c r="N264" s="13" t="s">
        <v>52</v>
      </c>
      <c r="O264" s="13" t="s">
        <v>46</v>
      </c>
      <c r="P264" s="16" t="s">
        <v>42</v>
      </c>
    </row>
    <row r="265" spans="1:16" x14ac:dyDescent="0.25">
      <c r="A265" s="21">
        <v>1090</v>
      </c>
      <c r="B265" s="21">
        <v>109001</v>
      </c>
      <c r="C265" s="21">
        <v>1</v>
      </c>
      <c r="D265" s="21">
        <v>1</v>
      </c>
      <c r="E265" s="40"/>
      <c r="F265" s="53">
        <v>15</v>
      </c>
      <c r="G265" s="53">
        <v>7.7400606310369682</v>
      </c>
      <c r="H265" s="53">
        <v>31.992250608286135</v>
      </c>
      <c r="I265" s="59">
        <v>28.896226355871349</v>
      </c>
      <c r="J265" s="40"/>
      <c r="K265" s="71" t="s">
        <v>40</v>
      </c>
      <c r="L265" s="19" t="s">
        <v>47</v>
      </c>
      <c r="M265" s="19">
        <v>4</v>
      </c>
      <c r="N265" s="19" t="s">
        <v>52</v>
      </c>
      <c r="O265" s="19" t="s">
        <v>46</v>
      </c>
      <c r="P265" s="17" t="s">
        <v>42</v>
      </c>
    </row>
    <row r="266" spans="1:16" ht="15.75" thickBot="1" x14ac:dyDescent="0.3">
      <c r="A266" s="10">
        <v>1090</v>
      </c>
      <c r="B266" s="10">
        <v>109002</v>
      </c>
      <c r="C266" s="10">
        <v>1</v>
      </c>
      <c r="D266" s="10">
        <v>1</v>
      </c>
      <c r="E266" s="41"/>
      <c r="F266" s="54">
        <v>39.4375</v>
      </c>
      <c r="G266" s="54">
        <v>16.91347544845857</v>
      </c>
      <c r="H266" s="54">
        <v>29.16301313458467</v>
      </c>
      <c r="I266" s="58">
        <v>26.160938253083305</v>
      </c>
      <c r="J266" s="41"/>
      <c r="K266" s="72" t="s">
        <v>40</v>
      </c>
      <c r="L266" s="14" t="s">
        <v>47</v>
      </c>
      <c r="M266" s="14">
        <v>4</v>
      </c>
      <c r="N266" s="14" t="s">
        <v>52</v>
      </c>
      <c r="O266" s="14" t="s">
        <v>46</v>
      </c>
      <c r="P266" s="18" t="s">
        <v>42</v>
      </c>
    </row>
    <row r="267" spans="1:16" x14ac:dyDescent="0.25">
      <c r="A267" s="7">
        <v>1091</v>
      </c>
      <c r="B267" s="7">
        <v>109100</v>
      </c>
      <c r="C267" s="7">
        <v>1</v>
      </c>
      <c r="D267" s="7">
        <v>1</v>
      </c>
      <c r="E267" s="39">
        <v>1</v>
      </c>
      <c r="F267" s="52">
        <v>41.875</v>
      </c>
      <c r="G267" s="52">
        <v>21.500828424406727</v>
      </c>
      <c r="H267" s="52">
        <v>40.383497174656178</v>
      </c>
      <c r="I267" s="57">
        <v>36.294029106336566</v>
      </c>
      <c r="J267" s="39">
        <f>SUM(I267:I268)</f>
        <v>38.896559201540391</v>
      </c>
      <c r="K267" s="73" t="s">
        <v>40</v>
      </c>
      <c r="L267" s="13" t="s">
        <v>47</v>
      </c>
      <c r="M267" s="13">
        <v>4</v>
      </c>
      <c r="N267" s="13" t="s">
        <v>50</v>
      </c>
      <c r="O267" s="13" t="s">
        <v>45</v>
      </c>
      <c r="P267" s="16" t="s">
        <v>42</v>
      </c>
    </row>
    <row r="268" spans="1:16" ht="15.75" thickBot="1" x14ac:dyDescent="0.3">
      <c r="A268" s="10">
        <v>1091</v>
      </c>
      <c r="B268" s="10">
        <v>109103</v>
      </c>
      <c r="C268" s="10">
        <v>1</v>
      </c>
      <c r="D268" s="10">
        <v>1</v>
      </c>
      <c r="E268" s="41"/>
      <c r="F268" s="54">
        <v>1.4375</v>
      </c>
      <c r="G268" s="54">
        <v>0.74822740237110019</v>
      </c>
      <c r="H268" s="54">
        <v>3.1230361142445919</v>
      </c>
      <c r="I268" s="58">
        <v>2.6025300952038268</v>
      </c>
      <c r="J268" s="41"/>
      <c r="K268" s="72" t="s">
        <v>40</v>
      </c>
      <c r="L268" s="14" t="s">
        <v>47</v>
      </c>
      <c r="M268" s="14">
        <v>4</v>
      </c>
      <c r="N268" s="14" t="s">
        <v>50</v>
      </c>
      <c r="O268" s="14" t="s">
        <v>45</v>
      </c>
      <c r="P268" s="18" t="s">
        <v>42</v>
      </c>
    </row>
    <row r="269" spans="1:16" x14ac:dyDescent="0.25">
      <c r="A269" s="7">
        <v>1092</v>
      </c>
      <c r="B269" s="7">
        <v>109200</v>
      </c>
      <c r="C269" s="7">
        <v>1</v>
      </c>
      <c r="D269" s="7">
        <v>1</v>
      </c>
      <c r="E269" s="39">
        <v>1</v>
      </c>
      <c r="F269" s="52">
        <v>0.6875</v>
      </c>
      <c r="G269" s="52">
        <v>0.49724470853921482</v>
      </c>
      <c r="H269" s="52">
        <v>0</v>
      </c>
      <c r="I269" s="57">
        <v>0</v>
      </c>
      <c r="J269" s="39">
        <f>SUM(I269:I271)</f>
        <v>4.5911277874099738</v>
      </c>
      <c r="K269" s="73" t="s">
        <v>40</v>
      </c>
      <c r="L269" s="13" t="s">
        <v>48</v>
      </c>
      <c r="M269" s="13">
        <v>3</v>
      </c>
      <c r="N269" s="13" t="s">
        <v>50</v>
      </c>
      <c r="O269" s="13" t="s">
        <v>46</v>
      </c>
      <c r="P269" s="16" t="s">
        <v>43</v>
      </c>
    </row>
    <row r="270" spans="1:16" x14ac:dyDescent="0.25">
      <c r="A270" s="21">
        <v>1092</v>
      </c>
      <c r="B270" s="21">
        <v>109202</v>
      </c>
      <c r="C270" s="21">
        <v>1</v>
      </c>
      <c r="D270" s="21">
        <v>1</v>
      </c>
      <c r="E270" s="40"/>
      <c r="F270" s="53">
        <v>21.9375</v>
      </c>
      <c r="G270" s="53">
        <v>10.12070603221725</v>
      </c>
      <c r="H270" s="53">
        <v>5.0502405661509719</v>
      </c>
      <c r="I270" s="59">
        <v>4.5911277874099738</v>
      </c>
      <c r="J270" s="40"/>
      <c r="K270" s="71" t="s">
        <v>40</v>
      </c>
      <c r="L270" s="19" t="s">
        <v>48</v>
      </c>
      <c r="M270" s="19">
        <v>3</v>
      </c>
      <c r="N270" s="19" t="s">
        <v>50</v>
      </c>
      <c r="O270" s="19" t="s">
        <v>46</v>
      </c>
      <c r="P270" s="17" t="s">
        <v>43</v>
      </c>
    </row>
    <row r="271" spans="1:16" ht="15.75" thickBot="1" x14ac:dyDescent="0.3">
      <c r="A271" s="10">
        <v>1092</v>
      </c>
      <c r="B271" s="10">
        <v>109204</v>
      </c>
      <c r="C271" s="10">
        <v>1</v>
      </c>
      <c r="D271" s="10">
        <v>1</v>
      </c>
      <c r="E271" s="41"/>
      <c r="F271" s="54" t="s">
        <v>5</v>
      </c>
      <c r="G271" s="54" t="s">
        <v>5</v>
      </c>
      <c r="H271" s="54" t="s">
        <v>5</v>
      </c>
      <c r="I271" s="58" t="s">
        <v>5</v>
      </c>
      <c r="J271" s="41"/>
      <c r="K271" s="72" t="s">
        <v>40</v>
      </c>
      <c r="L271" s="14" t="s">
        <v>48</v>
      </c>
      <c r="M271" s="14">
        <v>3</v>
      </c>
      <c r="N271" s="14" t="s">
        <v>50</v>
      </c>
      <c r="O271" s="14" t="s">
        <v>46</v>
      </c>
      <c r="P271" s="18" t="s">
        <v>43</v>
      </c>
    </row>
    <row r="272" spans="1:16" ht="15.75" thickBot="1" x14ac:dyDescent="0.3">
      <c r="A272" s="55">
        <v>1093</v>
      </c>
      <c r="B272" s="55">
        <v>109300</v>
      </c>
      <c r="C272" s="55">
        <v>1</v>
      </c>
      <c r="D272" s="55">
        <v>1</v>
      </c>
      <c r="E272" s="42">
        <v>1</v>
      </c>
      <c r="F272" s="56">
        <v>44.5625</v>
      </c>
      <c r="G272" s="56">
        <v>20.562539837249574</v>
      </c>
      <c r="H272" s="56">
        <v>35.378619146638627</v>
      </c>
      <c r="I272" s="60">
        <v>31.702918456078773</v>
      </c>
      <c r="J272" s="38">
        <f>SUM(I272)</f>
        <v>31.702918456078773</v>
      </c>
      <c r="K272" s="71" t="s">
        <v>40</v>
      </c>
      <c r="L272" s="19" t="s">
        <v>47</v>
      </c>
      <c r="M272" s="19">
        <v>4</v>
      </c>
      <c r="N272" s="19" t="s">
        <v>54</v>
      </c>
      <c r="O272" s="19" t="s">
        <v>45</v>
      </c>
      <c r="P272" s="17" t="s">
        <v>42</v>
      </c>
    </row>
    <row r="273" spans="1:16" x14ac:dyDescent="0.25">
      <c r="A273" s="7">
        <v>1094</v>
      </c>
      <c r="B273" s="7">
        <v>109400</v>
      </c>
      <c r="C273" s="7">
        <v>1</v>
      </c>
      <c r="D273" s="7">
        <v>1</v>
      </c>
      <c r="E273" s="39">
        <v>1</v>
      </c>
      <c r="F273" s="52">
        <v>36.75</v>
      </c>
      <c r="G273" s="52">
        <v>18.054556319914063</v>
      </c>
      <c r="H273" s="52">
        <v>33.285077186806646</v>
      </c>
      <c r="I273" s="57">
        <v>29.858672182282433</v>
      </c>
      <c r="J273" s="39">
        <f>SUM(I273:I274)</f>
        <v>60.256744243676181</v>
      </c>
      <c r="K273" s="73" t="s">
        <v>40</v>
      </c>
      <c r="L273" s="13" t="s">
        <v>48</v>
      </c>
      <c r="M273" s="13">
        <v>3</v>
      </c>
      <c r="N273" s="13" t="s">
        <v>50</v>
      </c>
      <c r="O273" s="13" t="s">
        <v>45</v>
      </c>
      <c r="P273" s="16" t="s">
        <v>43</v>
      </c>
    </row>
    <row r="274" spans="1:16" ht="15.75" thickBot="1" x14ac:dyDescent="0.3">
      <c r="A274" s="10">
        <v>1094</v>
      </c>
      <c r="B274" s="10">
        <v>109402</v>
      </c>
      <c r="C274" s="10">
        <v>1</v>
      </c>
      <c r="D274" s="10">
        <v>1</v>
      </c>
      <c r="E274" s="41"/>
      <c r="F274" s="54">
        <v>43.75</v>
      </c>
      <c r="G274" s="54">
        <v>18.731206375858825</v>
      </c>
      <c r="H274" s="54">
        <v>33.395065081531165</v>
      </c>
      <c r="I274" s="58">
        <v>30.398072061393751</v>
      </c>
      <c r="J274" s="41"/>
      <c r="K274" s="72" t="s">
        <v>40</v>
      </c>
      <c r="L274" s="14" t="s">
        <v>48</v>
      </c>
      <c r="M274" s="14">
        <v>3</v>
      </c>
      <c r="N274" s="14" t="s">
        <v>50</v>
      </c>
      <c r="O274" s="14" t="s">
        <v>45</v>
      </c>
      <c r="P274" s="18" t="s">
        <v>43</v>
      </c>
    </row>
    <row r="275" spans="1:16" x14ac:dyDescent="0.25">
      <c r="A275" s="7">
        <v>1095</v>
      </c>
      <c r="B275" s="7">
        <v>109500</v>
      </c>
      <c r="C275" s="7">
        <v>1</v>
      </c>
      <c r="D275" s="7">
        <v>1</v>
      </c>
      <c r="E275" s="39">
        <v>1</v>
      </c>
      <c r="F275" s="52">
        <v>11</v>
      </c>
      <c r="G275" s="52">
        <v>5.9391544062183836</v>
      </c>
      <c r="H275" s="52">
        <v>31.315541414606024</v>
      </c>
      <c r="I275" s="57">
        <v>28.61592577541585</v>
      </c>
      <c r="J275" s="39">
        <f>SUM(I275:I277)</f>
        <v>95.811495856322693</v>
      </c>
      <c r="K275" s="73" t="s">
        <v>40</v>
      </c>
      <c r="L275" s="13" t="s">
        <v>47</v>
      </c>
      <c r="M275" s="13">
        <v>3</v>
      </c>
      <c r="N275" s="13" t="s">
        <v>52</v>
      </c>
      <c r="O275" s="13" t="s">
        <v>45</v>
      </c>
      <c r="P275" s="16" t="s">
        <v>44</v>
      </c>
    </row>
    <row r="276" spans="1:16" x14ac:dyDescent="0.25">
      <c r="A276" s="21">
        <v>1095</v>
      </c>
      <c r="B276" s="21">
        <v>109501</v>
      </c>
      <c r="C276" s="21">
        <v>1</v>
      </c>
      <c r="D276" s="21">
        <v>1</v>
      </c>
      <c r="E276" s="40"/>
      <c r="F276" s="53">
        <v>45.3125</v>
      </c>
      <c r="G276" s="53">
        <v>19.99307514260466</v>
      </c>
      <c r="H276" s="53">
        <v>36.621798330177917</v>
      </c>
      <c r="I276" s="59">
        <v>33.091986442931855</v>
      </c>
      <c r="J276" s="40"/>
      <c r="K276" s="71" t="s">
        <v>40</v>
      </c>
      <c r="L276" s="19" t="s">
        <v>47</v>
      </c>
      <c r="M276" s="19">
        <v>3</v>
      </c>
      <c r="N276" s="19" t="s">
        <v>52</v>
      </c>
      <c r="O276" s="19" t="s">
        <v>45</v>
      </c>
      <c r="P276" s="17" t="s">
        <v>44</v>
      </c>
    </row>
    <row r="277" spans="1:16" ht="15.75" thickBot="1" x14ac:dyDescent="0.3">
      <c r="A277" s="10">
        <v>1095</v>
      </c>
      <c r="B277" s="10">
        <v>109502</v>
      </c>
      <c r="C277" s="10">
        <v>1</v>
      </c>
      <c r="D277" s="10">
        <v>1</v>
      </c>
      <c r="E277" s="41"/>
      <c r="F277" s="54">
        <v>41.75</v>
      </c>
      <c r="G277" s="54">
        <v>21.989545547724351</v>
      </c>
      <c r="H277" s="54">
        <v>38.300947778033439</v>
      </c>
      <c r="I277" s="58">
        <v>34.103583637974985</v>
      </c>
      <c r="J277" s="41"/>
      <c r="K277" s="71" t="s">
        <v>40</v>
      </c>
      <c r="L277" s="19" t="s">
        <v>47</v>
      </c>
      <c r="M277" s="19">
        <v>3</v>
      </c>
      <c r="N277" s="19" t="s">
        <v>52</v>
      </c>
      <c r="O277" s="19" t="s">
        <v>45</v>
      </c>
      <c r="P277" s="17" t="s">
        <v>44</v>
      </c>
    </row>
    <row r="278" spans="1:16" x14ac:dyDescent="0.25">
      <c r="A278" s="7">
        <v>1096</v>
      </c>
      <c r="B278" s="7">
        <v>109600</v>
      </c>
      <c r="C278" s="7">
        <v>1</v>
      </c>
      <c r="D278" s="7">
        <v>1</v>
      </c>
      <c r="E278" s="39">
        <v>0.66666666666666663</v>
      </c>
      <c r="F278" s="52">
        <v>20</v>
      </c>
      <c r="G278" s="52">
        <v>9.2276321225675897</v>
      </c>
      <c r="H278" s="52">
        <v>29.52842279221629</v>
      </c>
      <c r="I278" s="57">
        <v>26.760133155446013</v>
      </c>
      <c r="J278" s="39">
        <f>SUM(I278:I280)</f>
        <v>57.227008281147192</v>
      </c>
      <c r="K278" s="73" t="s">
        <v>41</v>
      </c>
      <c r="L278" s="13" t="s">
        <v>49</v>
      </c>
      <c r="M278" s="13">
        <v>4</v>
      </c>
      <c r="N278" s="13" t="s">
        <v>53</v>
      </c>
      <c r="O278" s="13" t="s">
        <v>46</v>
      </c>
      <c r="P278" s="16" t="s">
        <v>43</v>
      </c>
    </row>
    <row r="279" spans="1:16" x14ac:dyDescent="0.25">
      <c r="A279" s="21">
        <v>1096</v>
      </c>
      <c r="B279" s="21">
        <v>109601</v>
      </c>
      <c r="C279" s="21">
        <v>0</v>
      </c>
      <c r="D279" s="21">
        <v>0</v>
      </c>
      <c r="E279" s="40"/>
      <c r="F279" s="53" t="s">
        <v>5</v>
      </c>
      <c r="G279" s="53" t="s">
        <v>5</v>
      </c>
      <c r="H279" s="53" t="s">
        <v>5</v>
      </c>
      <c r="I279" s="59" t="s">
        <v>5</v>
      </c>
      <c r="J279" s="40"/>
      <c r="K279" s="71" t="s">
        <v>41</v>
      </c>
      <c r="L279" s="19" t="s">
        <v>49</v>
      </c>
      <c r="M279" s="19">
        <v>4</v>
      </c>
      <c r="N279" s="19" t="s">
        <v>53</v>
      </c>
      <c r="O279" s="19" t="s">
        <v>46</v>
      </c>
      <c r="P279" s="17" t="s">
        <v>43</v>
      </c>
    </row>
    <row r="280" spans="1:16" ht="15.75" thickBot="1" x14ac:dyDescent="0.3">
      <c r="A280" s="10">
        <v>1096</v>
      </c>
      <c r="B280" s="10">
        <v>109602</v>
      </c>
      <c r="C280" s="10">
        <v>1</v>
      </c>
      <c r="D280" s="10">
        <v>1</v>
      </c>
      <c r="E280" s="41"/>
      <c r="F280" s="54">
        <v>43</v>
      </c>
      <c r="G280" s="54">
        <v>18.451769442326064</v>
      </c>
      <c r="H280" s="54">
        <v>33.470651546544957</v>
      </c>
      <c r="I280" s="58">
        <v>30.466875125701179</v>
      </c>
      <c r="J280" s="41"/>
      <c r="K280" s="72" t="s">
        <v>41</v>
      </c>
      <c r="L280" s="14" t="s">
        <v>49</v>
      </c>
      <c r="M280" s="14">
        <v>4</v>
      </c>
      <c r="N280" s="14" t="s">
        <v>53</v>
      </c>
      <c r="O280" s="14" t="s">
        <v>46</v>
      </c>
      <c r="P280" s="18" t="s">
        <v>43</v>
      </c>
    </row>
    <row r="281" spans="1:16" x14ac:dyDescent="0.25">
      <c r="A281" s="7">
        <v>1097</v>
      </c>
      <c r="B281" s="7">
        <v>109700</v>
      </c>
      <c r="C281" s="7">
        <v>1</v>
      </c>
      <c r="D281" s="7">
        <v>1</v>
      </c>
      <c r="E281" s="39">
        <v>1</v>
      </c>
      <c r="F281" s="52">
        <v>1.25</v>
      </c>
      <c r="G281" s="52">
        <v>1.0634818584195067</v>
      </c>
      <c r="H281" s="52">
        <v>0</v>
      </c>
      <c r="I281" s="57">
        <v>0</v>
      </c>
      <c r="J281" s="39">
        <f>SUM(I281:I283)</f>
        <v>10.195184031816526</v>
      </c>
      <c r="K281" s="73" t="s">
        <v>41</v>
      </c>
      <c r="L281" s="13" t="s">
        <v>48</v>
      </c>
      <c r="M281" s="13">
        <v>3</v>
      </c>
      <c r="N281" s="13" t="s">
        <v>51</v>
      </c>
      <c r="O281" s="13" t="s">
        <v>46</v>
      </c>
      <c r="P281" s="16" t="s">
        <v>42</v>
      </c>
    </row>
    <row r="282" spans="1:16" x14ac:dyDescent="0.25">
      <c r="A282" s="21">
        <v>1097</v>
      </c>
      <c r="B282" s="21">
        <v>109704</v>
      </c>
      <c r="C282" s="21">
        <v>1</v>
      </c>
      <c r="D282" s="21">
        <v>1</v>
      </c>
      <c r="E282" s="40"/>
      <c r="F282" s="53">
        <v>6.9375</v>
      </c>
      <c r="G282" s="53">
        <v>4.1102160054290549</v>
      </c>
      <c r="H282" s="53">
        <v>5.9246356835013403</v>
      </c>
      <c r="I282" s="59">
        <v>5.3321721151512058</v>
      </c>
      <c r="J282" s="40"/>
      <c r="K282" s="71" t="s">
        <v>41</v>
      </c>
      <c r="L282" s="19" t="s">
        <v>48</v>
      </c>
      <c r="M282" s="19">
        <v>3</v>
      </c>
      <c r="N282" s="19" t="s">
        <v>51</v>
      </c>
      <c r="O282" s="19" t="s">
        <v>46</v>
      </c>
      <c r="P282" s="17" t="s">
        <v>42</v>
      </c>
    </row>
    <row r="283" spans="1:16" ht="15.75" thickBot="1" x14ac:dyDescent="0.3">
      <c r="A283" s="10">
        <v>1097</v>
      </c>
      <c r="B283" s="10">
        <v>109705</v>
      </c>
      <c r="C283" s="10">
        <v>1</v>
      </c>
      <c r="D283" s="10">
        <v>1</v>
      </c>
      <c r="E283" s="41"/>
      <c r="F283" s="54">
        <v>4.5</v>
      </c>
      <c r="G283" s="54">
        <v>2.4315059583326595</v>
      </c>
      <c r="H283" s="54">
        <v>5.403346574072577</v>
      </c>
      <c r="I283" s="58">
        <v>4.8630119166653198</v>
      </c>
      <c r="J283" s="41"/>
      <c r="K283" s="72" t="s">
        <v>41</v>
      </c>
      <c r="L283" s="14" t="s">
        <v>48</v>
      </c>
      <c r="M283" s="14">
        <v>3</v>
      </c>
      <c r="N283" s="14" t="s">
        <v>51</v>
      </c>
      <c r="O283" s="14" t="s">
        <v>46</v>
      </c>
      <c r="P283" s="18" t="s">
        <v>42</v>
      </c>
    </row>
    <row r="284" spans="1:16" x14ac:dyDescent="0.25">
      <c r="A284" s="7">
        <v>1098</v>
      </c>
      <c r="B284" s="7">
        <v>109800</v>
      </c>
      <c r="C284" s="7">
        <v>1</v>
      </c>
      <c r="D284" s="7">
        <v>1</v>
      </c>
      <c r="E284" s="39">
        <v>1</v>
      </c>
      <c r="F284" s="52" t="s">
        <v>5</v>
      </c>
      <c r="G284" s="52" t="s">
        <v>5</v>
      </c>
      <c r="H284" s="52" t="s">
        <v>5</v>
      </c>
      <c r="I284" s="57" t="s">
        <v>5</v>
      </c>
      <c r="J284" s="39">
        <f>SUM(I284:I285)</f>
        <v>32.098766063919093</v>
      </c>
      <c r="K284" s="73" t="s">
        <v>40</v>
      </c>
      <c r="L284" s="13" t="s">
        <v>48</v>
      </c>
      <c r="M284" s="13">
        <v>3</v>
      </c>
      <c r="N284" s="13" t="s">
        <v>50</v>
      </c>
      <c r="O284" s="13" t="s">
        <v>45</v>
      </c>
      <c r="P284" s="16" t="s">
        <v>42</v>
      </c>
    </row>
    <row r="285" spans="1:16" ht="15.75" thickBot="1" x14ac:dyDescent="0.3">
      <c r="A285" s="10">
        <v>1098</v>
      </c>
      <c r="B285" s="10">
        <v>109801</v>
      </c>
      <c r="C285" s="10">
        <v>1</v>
      </c>
      <c r="D285" s="10">
        <v>1</v>
      </c>
      <c r="E285" s="41"/>
      <c r="F285" s="54">
        <v>43.3125</v>
      </c>
      <c r="G285" s="54">
        <v>18.787537907344539</v>
      </c>
      <c r="H285" s="54">
        <v>35.135135826722248</v>
      </c>
      <c r="I285" s="58">
        <v>32.098766063919093</v>
      </c>
      <c r="J285" s="41"/>
      <c r="K285" s="72" t="s">
        <v>40</v>
      </c>
      <c r="L285" s="14" t="s">
        <v>48</v>
      </c>
      <c r="M285" s="14">
        <v>3</v>
      </c>
      <c r="N285" s="14" t="s">
        <v>50</v>
      </c>
      <c r="O285" s="14" t="s">
        <v>45</v>
      </c>
      <c r="P285" s="18" t="s">
        <v>42</v>
      </c>
    </row>
    <row r="286" spans="1:16" ht="15.75" thickBot="1" x14ac:dyDescent="0.3">
      <c r="A286" s="55">
        <v>1099</v>
      </c>
      <c r="B286" s="55">
        <v>109900</v>
      </c>
      <c r="C286" s="55">
        <v>1</v>
      </c>
      <c r="D286" s="55">
        <v>1</v>
      </c>
      <c r="E286" s="42">
        <v>1</v>
      </c>
      <c r="F286" s="56">
        <v>40.5625</v>
      </c>
      <c r="G286" s="56">
        <v>16.355259148398435</v>
      </c>
      <c r="H286" s="56">
        <v>30.520372045712136</v>
      </c>
      <c r="I286" s="60">
        <v>27.307701304058227</v>
      </c>
      <c r="J286" s="38">
        <f>SUM(I286)</f>
        <v>27.307701304058227</v>
      </c>
      <c r="K286" s="71" t="s">
        <v>41</v>
      </c>
      <c r="L286" s="19" t="s">
        <v>48</v>
      </c>
      <c r="M286" s="19">
        <v>2</v>
      </c>
      <c r="N286" s="19" t="s">
        <v>50</v>
      </c>
      <c r="O286" s="19" t="s">
        <v>45</v>
      </c>
      <c r="P286" s="17" t="s">
        <v>42</v>
      </c>
    </row>
    <row r="287" spans="1:16" x14ac:dyDescent="0.25">
      <c r="A287" s="7">
        <v>1100</v>
      </c>
      <c r="B287" s="7">
        <v>110000</v>
      </c>
      <c r="C287" s="7">
        <v>1</v>
      </c>
      <c r="D287" s="7">
        <v>0</v>
      </c>
      <c r="E287" s="39">
        <v>0.66666666666666663</v>
      </c>
      <c r="F287" s="52">
        <v>18.9375</v>
      </c>
      <c r="G287" s="52">
        <v>9.227322389474681</v>
      </c>
      <c r="H287" s="52">
        <v>26.311572754145626</v>
      </c>
      <c r="I287" s="57">
        <v>23.875316017650661</v>
      </c>
      <c r="J287" s="39">
        <f>SUM(I287:I289)</f>
        <v>37.855944958436318</v>
      </c>
      <c r="K287" s="73" t="s">
        <v>41</v>
      </c>
      <c r="L287" s="13" t="s">
        <v>49</v>
      </c>
      <c r="M287" s="13">
        <v>5</v>
      </c>
      <c r="N287" s="13" t="s">
        <v>53</v>
      </c>
      <c r="O287" s="13" t="s">
        <v>46</v>
      </c>
      <c r="P287" s="16" t="s">
        <v>43</v>
      </c>
    </row>
    <row r="288" spans="1:16" x14ac:dyDescent="0.25">
      <c r="A288" s="21">
        <v>1100</v>
      </c>
      <c r="B288" s="21">
        <v>110001</v>
      </c>
      <c r="C288" s="21">
        <v>1</v>
      </c>
      <c r="D288" s="21">
        <v>0</v>
      </c>
      <c r="E288" s="40"/>
      <c r="F288" s="53" t="s">
        <v>5</v>
      </c>
      <c r="G288" s="53" t="s">
        <v>5</v>
      </c>
      <c r="H288" s="53" t="s">
        <v>5</v>
      </c>
      <c r="I288" s="59" t="s">
        <v>5</v>
      </c>
      <c r="J288" s="40"/>
      <c r="K288" s="71" t="s">
        <v>41</v>
      </c>
      <c r="L288" s="19" t="s">
        <v>49</v>
      </c>
      <c r="M288" s="19">
        <v>5</v>
      </c>
      <c r="N288" s="19" t="s">
        <v>53</v>
      </c>
      <c r="O288" s="19" t="s">
        <v>46</v>
      </c>
      <c r="P288" s="17" t="s">
        <v>43</v>
      </c>
    </row>
    <row r="289" spans="1:16" ht="15.75" thickBot="1" x14ac:dyDescent="0.3">
      <c r="A289" s="10">
        <v>1100</v>
      </c>
      <c r="B289" s="10">
        <v>110002</v>
      </c>
      <c r="C289" s="10">
        <v>1</v>
      </c>
      <c r="D289" s="10">
        <v>1</v>
      </c>
      <c r="E289" s="41"/>
      <c r="F289" s="54">
        <v>35.875</v>
      </c>
      <c r="G289" s="54">
        <v>17.350212568570619</v>
      </c>
      <c r="H289" s="54">
        <v>14.944810247046735</v>
      </c>
      <c r="I289" s="58">
        <v>13.980628940785655</v>
      </c>
      <c r="J289" s="41"/>
      <c r="K289" s="72" t="s">
        <v>41</v>
      </c>
      <c r="L289" s="14" t="s">
        <v>49</v>
      </c>
      <c r="M289" s="14">
        <v>5</v>
      </c>
      <c r="N289" s="14" t="s">
        <v>53</v>
      </c>
      <c r="O289" s="14" t="s">
        <v>46</v>
      </c>
      <c r="P289" s="18" t="s">
        <v>43</v>
      </c>
    </row>
    <row r="290" spans="1:16" x14ac:dyDescent="0.25">
      <c r="A290" s="7">
        <v>1102</v>
      </c>
      <c r="B290" s="7">
        <v>110200</v>
      </c>
      <c r="C290" s="7">
        <v>1</v>
      </c>
      <c r="D290" s="7">
        <v>1</v>
      </c>
      <c r="E290" s="39">
        <v>0.83333333333333326</v>
      </c>
      <c r="F290" s="52">
        <v>7.9375</v>
      </c>
      <c r="G290" s="52">
        <v>3.6737574034879157</v>
      </c>
      <c r="H290" s="52">
        <v>1.388506735176535</v>
      </c>
      <c r="I290" s="57">
        <v>1.388506735176535</v>
      </c>
      <c r="J290" s="39">
        <f>SUM(I290:I292)</f>
        <v>16.584760620077912</v>
      </c>
      <c r="K290" s="73" t="s">
        <v>41</v>
      </c>
      <c r="L290" s="13" t="s">
        <v>49</v>
      </c>
      <c r="M290" s="13">
        <v>5</v>
      </c>
      <c r="N290" s="13" t="s">
        <v>53</v>
      </c>
      <c r="O290" s="13" t="s">
        <v>46</v>
      </c>
      <c r="P290" s="16" t="s">
        <v>43</v>
      </c>
    </row>
    <row r="291" spans="1:16" x14ac:dyDescent="0.25">
      <c r="A291" s="21">
        <v>1102</v>
      </c>
      <c r="B291" s="21">
        <v>110201</v>
      </c>
      <c r="C291" s="21">
        <v>0</v>
      </c>
      <c r="D291" s="21">
        <v>1</v>
      </c>
      <c r="E291" s="40"/>
      <c r="F291" s="53" t="s">
        <v>5</v>
      </c>
      <c r="G291" s="53" t="s">
        <v>5</v>
      </c>
      <c r="H291" s="53" t="s">
        <v>5</v>
      </c>
      <c r="I291" s="59" t="s">
        <v>5</v>
      </c>
      <c r="J291" s="40"/>
      <c r="K291" s="71" t="s">
        <v>41</v>
      </c>
      <c r="L291" s="19" t="s">
        <v>49</v>
      </c>
      <c r="M291" s="19">
        <v>5</v>
      </c>
      <c r="N291" s="19" t="s">
        <v>53</v>
      </c>
      <c r="O291" s="19" t="s">
        <v>46</v>
      </c>
      <c r="P291" s="17" t="s">
        <v>43</v>
      </c>
    </row>
    <row r="292" spans="1:16" ht="15.75" thickBot="1" x14ac:dyDescent="0.3">
      <c r="A292" s="10">
        <v>1102</v>
      </c>
      <c r="B292" s="10">
        <v>110202</v>
      </c>
      <c r="C292" s="10">
        <v>1</v>
      </c>
      <c r="D292" s="10">
        <v>1</v>
      </c>
      <c r="E292" s="41"/>
      <c r="F292" s="54">
        <v>36.625</v>
      </c>
      <c r="G292" s="54">
        <v>16.921834362374625</v>
      </c>
      <c r="H292" s="54">
        <v>16.117238968834794</v>
      </c>
      <c r="I292" s="58">
        <v>15.196253884901378</v>
      </c>
      <c r="J292" s="41"/>
      <c r="K292" s="72" t="s">
        <v>41</v>
      </c>
      <c r="L292" s="14" t="s">
        <v>49</v>
      </c>
      <c r="M292" s="14">
        <v>5</v>
      </c>
      <c r="N292" s="14" t="s">
        <v>53</v>
      </c>
      <c r="O292" s="14" t="s">
        <v>46</v>
      </c>
      <c r="P292" s="18" t="s">
        <v>43</v>
      </c>
    </row>
    <row r="293" spans="1:16" x14ac:dyDescent="0.25">
      <c r="A293" s="7">
        <v>1103</v>
      </c>
      <c r="B293" s="7">
        <v>110300</v>
      </c>
      <c r="C293" s="7">
        <v>1</v>
      </c>
      <c r="D293" s="7">
        <v>0</v>
      </c>
      <c r="E293" s="39">
        <v>0.75</v>
      </c>
      <c r="F293" s="52">
        <v>4.0625</v>
      </c>
      <c r="G293" s="52">
        <v>1.4869913453728645</v>
      </c>
      <c r="H293" s="52">
        <v>4.3923436663321542</v>
      </c>
      <c r="I293" s="57">
        <v>4.0263150274711412</v>
      </c>
      <c r="J293" s="39">
        <f>SUM(I293:I294)</f>
        <v>4.0263150274711412</v>
      </c>
      <c r="K293" s="73" t="s">
        <v>40</v>
      </c>
      <c r="L293" s="13" t="s">
        <v>47</v>
      </c>
      <c r="M293" s="13">
        <v>5</v>
      </c>
      <c r="N293" s="13" t="s">
        <v>52</v>
      </c>
      <c r="O293" s="13" t="s">
        <v>45</v>
      </c>
      <c r="P293" s="16" t="s">
        <v>42</v>
      </c>
    </row>
    <row r="294" spans="1:16" ht="15.75" thickBot="1" x14ac:dyDescent="0.3">
      <c r="A294" s="10">
        <v>1103</v>
      </c>
      <c r="B294" s="10">
        <v>110301</v>
      </c>
      <c r="C294" s="10">
        <v>1</v>
      </c>
      <c r="D294" s="10">
        <v>1</v>
      </c>
      <c r="E294" s="41"/>
      <c r="F294" s="54" t="s">
        <v>5</v>
      </c>
      <c r="G294" s="54" t="s">
        <v>5</v>
      </c>
      <c r="H294" s="54" t="s">
        <v>5</v>
      </c>
      <c r="I294" s="58" t="s">
        <v>5</v>
      </c>
      <c r="J294" s="41"/>
      <c r="K294" s="72" t="s">
        <v>40</v>
      </c>
      <c r="L294" s="14" t="s">
        <v>47</v>
      </c>
      <c r="M294" s="14">
        <v>5</v>
      </c>
      <c r="N294" s="14" t="s">
        <v>52</v>
      </c>
      <c r="O294" s="14" t="s">
        <v>45</v>
      </c>
      <c r="P294" s="18" t="s">
        <v>42</v>
      </c>
    </row>
    <row r="295" spans="1:16" x14ac:dyDescent="0.25">
      <c r="A295" s="7">
        <v>1104</v>
      </c>
      <c r="B295" s="7">
        <v>110400</v>
      </c>
      <c r="C295" s="7">
        <v>1</v>
      </c>
      <c r="D295" s="7">
        <v>1</v>
      </c>
      <c r="E295" s="39">
        <v>1</v>
      </c>
      <c r="F295" s="52">
        <v>12.125</v>
      </c>
      <c r="G295" s="52">
        <v>4.2421471466231253</v>
      </c>
      <c r="H295" s="52">
        <v>3.4986780590706186</v>
      </c>
      <c r="I295" s="57">
        <v>3.1488102531635564</v>
      </c>
      <c r="J295" s="39">
        <f>SUM(I295:I297)</f>
        <v>19.691058270639086</v>
      </c>
      <c r="K295" s="73" t="s">
        <v>40</v>
      </c>
      <c r="L295" s="13" t="s">
        <v>47</v>
      </c>
      <c r="M295" s="13">
        <v>4</v>
      </c>
      <c r="N295" s="13" t="s">
        <v>52</v>
      </c>
      <c r="O295" s="13" t="s">
        <v>45</v>
      </c>
      <c r="P295" s="16" t="s">
        <v>42</v>
      </c>
    </row>
    <row r="296" spans="1:16" x14ac:dyDescent="0.25">
      <c r="A296" s="21">
        <v>1104</v>
      </c>
      <c r="B296" s="21">
        <v>110401</v>
      </c>
      <c r="C296" s="21">
        <v>1</v>
      </c>
      <c r="D296" s="21">
        <v>1</v>
      </c>
      <c r="E296" s="40"/>
      <c r="F296" s="53">
        <v>0.1875</v>
      </c>
      <c r="G296" s="53">
        <v>9.7167940266621414E-2</v>
      </c>
      <c r="H296" s="53">
        <v>0</v>
      </c>
      <c r="I296" s="59">
        <v>0</v>
      </c>
      <c r="J296" s="40"/>
      <c r="K296" s="71" t="s">
        <v>40</v>
      </c>
      <c r="L296" s="19" t="s">
        <v>47</v>
      </c>
      <c r="M296" s="19">
        <v>4</v>
      </c>
      <c r="N296" s="19" t="s">
        <v>52</v>
      </c>
      <c r="O296" s="19" t="s">
        <v>45</v>
      </c>
      <c r="P296" s="17" t="s">
        <v>42</v>
      </c>
    </row>
    <row r="297" spans="1:16" ht="15.75" thickBot="1" x14ac:dyDescent="0.3">
      <c r="A297" s="10">
        <v>1104</v>
      </c>
      <c r="B297" s="10">
        <v>110402</v>
      </c>
      <c r="C297" s="10">
        <v>1</v>
      </c>
      <c r="D297" s="10">
        <v>1</v>
      </c>
      <c r="E297" s="41"/>
      <c r="F297" s="54">
        <v>41.4375</v>
      </c>
      <c r="G297" s="54">
        <v>9.7924200317734602</v>
      </c>
      <c r="H297" s="54">
        <v>18.432790648044161</v>
      </c>
      <c r="I297" s="58">
        <v>16.542248017475529</v>
      </c>
      <c r="J297" s="41"/>
      <c r="K297" s="72" t="s">
        <v>40</v>
      </c>
      <c r="L297" s="14" t="s">
        <v>47</v>
      </c>
      <c r="M297" s="14">
        <v>4</v>
      </c>
      <c r="N297" s="14" t="s">
        <v>52</v>
      </c>
      <c r="O297" s="14" t="s">
        <v>45</v>
      </c>
      <c r="P297" s="18" t="s">
        <v>42</v>
      </c>
    </row>
    <row r="298" spans="1:16" x14ac:dyDescent="0.25">
      <c r="A298" s="7">
        <v>1105</v>
      </c>
      <c r="B298" s="7">
        <v>110500</v>
      </c>
      <c r="C298" s="7">
        <v>0</v>
      </c>
      <c r="D298" s="7">
        <v>1</v>
      </c>
      <c r="E298" s="39">
        <v>0.66666666666666663</v>
      </c>
      <c r="F298" s="52" t="s">
        <v>5</v>
      </c>
      <c r="G298" s="52" t="s">
        <v>5</v>
      </c>
      <c r="H298" s="52" t="s">
        <v>5</v>
      </c>
      <c r="I298" s="57" t="s">
        <v>5</v>
      </c>
      <c r="J298" s="39">
        <f>SUM(I298:I300)</f>
        <v>29.286290838979951</v>
      </c>
      <c r="K298" s="73" t="s">
        <v>40</v>
      </c>
      <c r="L298" s="13" t="s">
        <v>47</v>
      </c>
      <c r="M298" s="13">
        <v>6</v>
      </c>
      <c r="N298" s="13" t="s">
        <v>52</v>
      </c>
      <c r="O298" s="13" t="s">
        <v>45</v>
      </c>
      <c r="P298" s="16" t="s">
        <v>42</v>
      </c>
    </row>
    <row r="299" spans="1:16" x14ac:dyDescent="0.25">
      <c r="A299" s="21">
        <v>1105</v>
      </c>
      <c r="B299" s="21">
        <v>110501</v>
      </c>
      <c r="C299" s="21">
        <v>0</v>
      </c>
      <c r="D299" s="21">
        <v>1</v>
      </c>
      <c r="E299" s="40"/>
      <c r="F299" s="53" t="s">
        <v>5</v>
      </c>
      <c r="G299" s="53" t="s">
        <v>5</v>
      </c>
      <c r="H299" s="53" t="s">
        <v>5</v>
      </c>
      <c r="I299" s="59" t="s">
        <v>5</v>
      </c>
      <c r="J299" s="40"/>
      <c r="K299" s="71" t="s">
        <v>40</v>
      </c>
      <c r="L299" s="19" t="s">
        <v>47</v>
      </c>
      <c r="M299" s="19">
        <v>6</v>
      </c>
      <c r="N299" s="19" t="s">
        <v>52</v>
      </c>
      <c r="O299" s="19" t="s">
        <v>45</v>
      </c>
      <c r="P299" s="17" t="s">
        <v>42</v>
      </c>
    </row>
    <row r="300" spans="1:16" ht="15.75" thickBot="1" x14ac:dyDescent="0.3">
      <c r="A300" s="10">
        <v>1105</v>
      </c>
      <c r="B300" s="10">
        <v>110502</v>
      </c>
      <c r="C300" s="10">
        <v>1</v>
      </c>
      <c r="D300" s="10">
        <v>1</v>
      </c>
      <c r="E300" s="41"/>
      <c r="F300" s="54">
        <v>38.1875</v>
      </c>
      <c r="G300" s="54">
        <v>18.333938219894211</v>
      </c>
      <c r="H300" s="54">
        <v>32.647012738535025</v>
      </c>
      <c r="I300" s="58">
        <v>29.286290838979951</v>
      </c>
      <c r="J300" s="41"/>
      <c r="K300" s="72" t="s">
        <v>40</v>
      </c>
      <c r="L300" s="14" t="s">
        <v>47</v>
      </c>
      <c r="M300" s="14">
        <v>6</v>
      </c>
      <c r="N300" s="14" t="s">
        <v>52</v>
      </c>
      <c r="O300" s="14" t="s">
        <v>45</v>
      </c>
      <c r="P300" s="18" t="s">
        <v>42</v>
      </c>
    </row>
    <row r="301" spans="1:16" x14ac:dyDescent="0.25">
      <c r="A301" s="7">
        <v>1106</v>
      </c>
      <c r="B301" s="7">
        <v>110600</v>
      </c>
      <c r="C301" s="7">
        <v>1</v>
      </c>
      <c r="D301" s="7">
        <v>0</v>
      </c>
      <c r="E301" s="39">
        <v>0.66666666666666663</v>
      </c>
      <c r="F301" s="52">
        <v>18.3125</v>
      </c>
      <c r="G301" s="52">
        <v>5.7247627174644755</v>
      </c>
      <c r="H301" s="52">
        <v>19.069516765342417</v>
      </c>
      <c r="I301" s="57">
        <v>17.19382659170218</v>
      </c>
      <c r="J301" s="39">
        <f>SUM(I301:I303)</f>
        <v>77.491206145179788</v>
      </c>
      <c r="K301" s="73" t="s">
        <v>40</v>
      </c>
      <c r="L301" s="13" t="s">
        <v>49</v>
      </c>
      <c r="M301" s="13">
        <v>5</v>
      </c>
      <c r="N301" s="13" t="s">
        <v>53</v>
      </c>
      <c r="O301" s="13" t="s">
        <v>45</v>
      </c>
      <c r="P301" s="16" t="s">
        <v>43</v>
      </c>
    </row>
    <row r="302" spans="1:16" x14ac:dyDescent="0.25">
      <c r="A302" s="21">
        <v>1106</v>
      </c>
      <c r="B302" s="21">
        <v>110601</v>
      </c>
      <c r="C302" s="21">
        <v>1</v>
      </c>
      <c r="D302" s="21">
        <v>0</v>
      </c>
      <c r="E302" s="40"/>
      <c r="F302" s="53">
        <v>20.9375</v>
      </c>
      <c r="G302" s="53">
        <v>6.3458626661928283</v>
      </c>
      <c r="H302" s="53">
        <v>33.036371611463565</v>
      </c>
      <c r="I302" s="59">
        <v>28.49008194016124</v>
      </c>
      <c r="J302" s="40"/>
      <c r="K302" s="71" t="s">
        <v>40</v>
      </c>
      <c r="L302" s="19" t="s">
        <v>49</v>
      </c>
      <c r="M302" s="19">
        <v>5</v>
      </c>
      <c r="N302" s="19" t="s">
        <v>53</v>
      </c>
      <c r="O302" s="19" t="s">
        <v>45</v>
      </c>
      <c r="P302" s="17" t="s">
        <v>43</v>
      </c>
    </row>
    <row r="303" spans="1:16" ht="15.75" thickBot="1" x14ac:dyDescent="0.3">
      <c r="A303" s="21">
        <v>1106</v>
      </c>
      <c r="B303" s="21">
        <v>110602</v>
      </c>
      <c r="C303" s="21">
        <v>1</v>
      </c>
      <c r="D303" s="21">
        <v>1</v>
      </c>
      <c r="E303" s="41"/>
      <c r="F303" s="53">
        <v>40.6875</v>
      </c>
      <c r="G303" s="53">
        <v>20.639244626956</v>
      </c>
      <c r="H303" s="53">
        <v>35.341441792573733</v>
      </c>
      <c r="I303" s="59">
        <v>31.807297613316361</v>
      </c>
      <c r="J303" s="41"/>
      <c r="K303" s="72" t="s">
        <v>40</v>
      </c>
      <c r="L303" s="14" t="s">
        <v>49</v>
      </c>
      <c r="M303" s="14">
        <v>5</v>
      </c>
      <c r="N303" s="14" t="s">
        <v>53</v>
      </c>
      <c r="O303" s="14" t="s">
        <v>45</v>
      </c>
      <c r="P303" s="18" t="s">
        <v>43</v>
      </c>
    </row>
    <row r="304" spans="1:16" x14ac:dyDescent="0.25">
      <c r="A304" s="7">
        <v>1107</v>
      </c>
      <c r="B304" s="7">
        <v>110700</v>
      </c>
      <c r="C304" s="7">
        <v>1</v>
      </c>
      <c r="D304" s="7">
        <v>1</v>
      </c>
      <c r="E304" s="39">
        <v>1</v>
      </c>
      <c r="F304" s="52" t="s">
        <v>5</v>
      </c>
      <c r="G304" s="52" t="s">
        <v>5</v>
      </c>
      <c r="H304" s="52" t="s">
        <v>5</v>
      </c>
      <c r="I304" s="57" t="s">
        <v>5</v>
      </c>
      <c r="J304" s="39">
        <f>SUM(I304:I306)</f>
        <v>0</v>
      </c>
      <c r="K304" s="73" t="s">
        <v>5</v>
      </c>
      <c r="L304" s="13" t="s">
        <v>5</v>
      </c>
      <c r="M304" s="13" t="s">
        <v>5</v>
      </c>
      <c r="N304" s="13" t="s">
        <v>5</v>
      </c>
      <c r="O304" s="13" t="s">
        <v>5</v>
      </c>
      <c r="P304" s="16" t="s">
        <v>5</v>
      </c>
    </row>
    <row r="305" spans="1:16" x14ac:dyDescent="0.25">
      <c r="A305" s="21">
        <v>1107</v>
      </c>
      <c r="B305" s="21">
        <v>110701</v>
      </c>
      <c r="C305" s="21">
        <v>1</v>
      </c>
      <c r="D305" s="21">
        <v>1</v>
      </c>
      <c r="E305" s="40"/>
      <c r="F305" s="53" t="s">
        <v>5</v>
      </c>
      <c r="G305" s="53" t="s">
        <v>5</v>
      </c>
      <c r="H305" s="53" t="s">
        <v>5</v>
      </c>
      <c r="I305" s="59" t="s">
        <v>5</v>
      </c>
      <c r="J305" s="40"/>
      <c r="K305" s="71" t="s">
        <v>5</v>
      </c>
      <c r="L305" s="19" t="s">
        <v>5</v>
      </c>
      <c r="M305" s="19" t="s">
        <v>5</v>
      </c>
      <c r="N305" s="19" t="s">
        <v>5</v>
      </c>
      <c r="O305" s="19" t="s">
        <v>5</v>
      </c>
      <c r="P305" s="17" t="s">
        <v>5</v>
      </c>
    </row>
    <row r="306" spans="1:16" ht="15.75" thickBot="1" x14ac:dyDescent="0.3">
      <c r="A306" s="10">
        <v>1107</v>
      </c>
      <c r="B306" s="10">
        <v>110702</v>
      </c>
      <c r="C306" s="10">
        <v>1</v>
      </c>
      <c r="D306" s="10">
        <v>1</v>
      </c>
      <c r="E306" s="41"/>
      <c r="F306" s="54" t="s">
        <v>5</v>
      </c>
      <c r="G306" s="54" t="s">
        <v>5</v>
      </c>
      <c r="H306" s="54" t="s">
        <v>5</v>
      </c>
      <c r="I306" s="58" t="s">
        <v>5</v>
      </c>
      <c r="J306" s="41"/>
      <c r="K306" s="72" t="s">
        <v>5</v>
      </c>
      <c r="L306" s="14" t="s">
        <v>5</v>
      </c>
      <c r="M306" s="14" t="s">
        <v>5</v>
      </c>
      <c r="N306" s="14" t="s">
        <v>5</v>
      </c>
      <c r="O306" s="14" t="s">
        <v>5</v>
      </c>
      <c r="P306" s="18" t="s">
        <v>5</v>
      </c>
    </row>
    <row r="307" spans="1:16" x14ac:dyDescent="0.25">
      <c r="A307" s="7">
        <v>1108</v>
      </c>
      <c r="B307" s="7">
        <v>110800</v>
      </c>
      <c r="C307" s="7">
        <v>1</v>
      </c>
      <c r="D307" s="7">
        <v>0</v>
      </c>
      <c r="E307" s="39">
        <v>0.625</v>
      </c>
      <c r="F307" s="52">
        <v>15.625</v>
      </c>
      <c r="G307" s="52">
        <v>5.7359041454762183</v>
      </c>
      <c r="H307" s="52">
        <v>24.228459110491546</v>
      </c>
      <c r="I307" s="57">
        <v>20.924578322697243</v>
      </c>
      <c r="J307" s="39">
        <f>SUM(I307:I310)</f>
        <v>47.732655043921369</v>
      </c>
      <c r="K307" s="73" t="s">
        <v>41</v>
      </c>
      <c r="L307" s="13" t="s">
        <v>47</v>
      </c>
      <c r="M307" s="13">
        <v>5</v>
      </c>
      <c r="N307" s="13" t="s">
        <v>50</v>
      </c>
      <c r="O307" s="13" t="s">
        <v>46</v>
      </c>
      <c r="P307" s="16" t="s">
        <v>42</v>
      </c>
    </row>
    <row r="308" spans="1:16" x14ac:dyDescent="0.25">
      <c r="A308" s="21">
        <v>1108</v>
      </c>
      <c r="B308" s="21">
        <v>110801</v>
      </c>
      <c r="C308" s="21">
        <v>1</v>
      </c>
      <c r="D308" s="21">
        <v>1</v>
      </c>
      <c r="E308" s="40"/>
      <c r="F308" s="53">
        <v>7.1875</v>
      </c>
      <c r="G308" s="53">
        <v>1.9754530937252059</v>
      </c>
      <c r="H308" s="53">
        <v>32.552664590057866</v>
      </c>
      <c r="I308" s="59">
        <v>26.808076721224126</v>
      </c>
      <c r="J308" s="40"/>
      <c r="K308" s="71" t="s">
        <v>41</v>
      </c>
      <c r="L308" s="19" t="s">
        <v>47</v>
      </c>
      <c r="M308" s="19">
        <v>5</v>
      </c>
      <c r="N308" s="19" t="s">
        <v>50</v>
      </c>
      <c r="O308" s="19" t="s">
        <v>46</v>
      </c>
      <c r="P308" s="17" t="s">
        <v>42</v>
      </c>
    </row>
    <row r="309" spans="1:16" x14ac:dyDescent="0.25">
      <c r="A309" s="21">
        <v>1108</v>
      </c>
      <c r="B309" s="21">
        <v>110803</v>
      </c>
      <c r="C309" s="21">
        <v>0</v>
      </c>
      <c r="D309" s="21">
        <v>0</v>
      </c>
      <c r="E309" s="40"/>
      <c r="F309" s="25" t="s">
        <v>5</v>
      </c>
      <c r="G309" s="25" t="s">
        <v>5</v>
      </c>
      <c r="H309" s="25" t="s">
        <v>5</v>
      </c>
      <c r="I309" s="59" t="s">
        <v>5</v>
      </c>
      <c r="J309" s="40"/>
      <c r="K309" s="71" t="s">
        <v>41</v>
      </c>
      <c r="L309" s="19" t="s">
        <v>47</v>
      </c>
      <c r="M309" s="19">
        <v>5</v>
      </c>
      <c r="N309" s="19" t="s">
        <v>50</v>
      </c>
      <c r="O309" s="19" t="s">
        <v>46</v>
      </c>
      <c r="P309" s="17" t="s">
        <v>42</v>
      </c>
    </row>
    <row r="310" spans="1:16" ht="15.75" thickBot="1" x14ac:dyDescent="0.3">
      <c r="A310" s="10">
        <v>1108</v>
      </c>
      <c r="B310" s="10">
        <v>110805</v>
      </c>
      <c r="C310" s="10">
        <v>1</v>
      </c>
      <c r="D310" s="10">
        <v>1</v>
      </c>
      <c r="E310" s="41"/>
      <c r="F310" s="54">
        <v>1.3125</v>
      </c>
      <c r="G310" s="54">
        <v>1.112333161348505</v>
      </c>
      <c r="H310" s="54">
        <v>0</v>
      </c>
      <c r="I310" s="58">
        <v>0</v>
      </c>
      <c r="J310" s="41"/>
      <c r="K310" s="72" t="s">
        <v>41</v>
      </c>
      <c r="L310" s="14" t="s">
        <v>47</v>
      </c>
      <c r="M310" s="14">
        <v>5</v>
      </c>
      <c r="N310" s="14" t="s">
        <v>50</v>
      </c>
      <c r="O310" s="14" t="s">
        <v>46</v>
      </c>
      <c r="P310" s="18" t="s">
        <v>42</v>
      </c>
    </row>
    <row r="311" spans="1:16" x14ac:dyDescent="0.25">
      <c r="A311" s="7">
        <v>1109</v>
      </c>
      <c r="B311" s="7">
        <v>110900</v>
      </c>
      <c r="C311" s="7">
        <v>0</v>
      </c>
      <c r="D311" s="7">
        <v>0</v>
      </c>
      <c r="E311" s="39">
        <v>0.33333333333333331</v>
      </c>
      <c r="F311" s="52" t="s">
        <v>5</v>
      </c>
      <c r="G311" s="52" t="s">
        <v>5</v>
      </c>
      <c r="H311" s="52" t="s">
        <v>5</v>
      </c>
      <c r="I311" s="57" t="s">
        <v>5</v>
      </c>
      <c r="J311" s="39">
        <f>SUM(I311:I313)</f>
        <v>28.90193468809904</v>
      </c>
      <c r="K311" s="73" t="s">
        <v>41</v>
      </c>
      <c r="L311" s="13" t="s">
        <v>47</v>
      </c>
      <c r="M311" s="13">
        <v>6</v>
      </c>
      <c r="N311" s="13" t="s">
        <v>51</v>
      </c>
      <c r="O311" s="13" t="s">
        <v>45</v>
      </c>
      <c r="P311" s="16" t="s">
        <v>42</v>
      </c>
    </row>
    <row r="312" spans="1:16" x14ac:dyDescent="0.25">
      <c r="A312" s="21">
        <v>1109</v>
      </c>
      <c r="B312" s="21">
        <v>110901</v>
      </c>
      <c r="C312" s="21">
        <v>0</v>
      </c>
      <c r="D312" s="21">
        <v>0</v>
      </c>
      <c r="E312" s="40"/>
      <c r="F312" s="53" t="s">
        <v>5</v>
      </c>
      <c r="G312" s="53" t="s">
        <v>5</v>
      </c>
      <c r="H312" s="53" t="s">
        <v>5</v>
      </c>
      <c r="I312" s="59" t="s">
        <v>5</v>
      </c>
      <c r="J312" s="40"/>
      <c r="K312" s="71" t="s">
        <v>41</v>
      </c>
      <c r="L312" s="19" t="s">
        <v>47</v>
      </c>
      <c r="M312" s="19">
        <v>6</v>
      </c>
      <c r="N312" s="19" t="s">
        <v>51</v>
      </c>
      <c r="O312" s="19" t="s">
        <v>45</v>
      </c>
      <c r="P312" s="17" t="s">
        <v>42</v>
      </c>
    </row>
    <row r="313" spans="1:16" ht="15.75" thickBot="1" x14ac:dyDescent="0.3">
      <c r="A313" s="10">
        <v>1109</v>
      </c>
      <c r="B313" s="10">
        <v>110902</v>
      </c>
      <c r="C313" s="10">
        <v>1</v>
      </c>
      <c r="D313" s="10">
        <v>1</v>
      </c>
      <c r="E313" s="41"/>
      <c r="F313" s="54">
        <v>38.125</v>
      </c>
      <c r="G313" s="54">
        <v>18.131698387766424</v>
      </c>
      <c r="H313" s="54">
        <v>32.218550144110402</v>
      </c>
      <c r="I313" s="58">
        <v>28.90193468809904</v>
      </c>
      <c r="J313" s="41"/>
      <c r="K313" s="72" t="s">
        <v>41</v>
      </c>
      <c r="L313" s="14" t="s">
        <v>47</v>
      </c>
      <c r="M313" s="14">
        <v>6</v>
      </c>
      <c r="N313" s="14" t="s">
        <v>51</v>
      </c>
      <c r="O313" s="14" t="s">
        <v>45</v>
      </c>
      <c r="P313" s="18" t="s">
        <v>42</v>
      </c>
    </row>
    <row r="314" spans="1:16" x14ac:dyDescent="0.25">
      <c r="A314" s="7">
        <v>1110</v>
      </c>
      <c r="B314" s="7">
        <v>111000</v>
      </c>
      <c r="C314" s="7">
        <v>1</v>
      </c>
      <c r="D314" s="7">
        <v>1</v>
      </c>
      <c r="E314" s="39">
        <v>1</v>
      </c>
      <c r="F314" s="52">
        <v>6.625</v>
      </c>
      <c r="G314" s="52">
        <v>2.7211046846352134</v>
      </c>
      <c r="H314" s="52">
        <v>19.304440781563024</v>
      </c>
      <c r="I314" s="57">
        <v>17.250776868630787</v>
      </c>
      <c r="J314" s="39">
        <f>SUM(I314:I316)</f>
        <v>83.393032463889952</v>
      </c>
      <c r="K314" s="73" t="s">
        <v>41</v>
      </c>
      <c r="L314" s="13" t="s">
        <v>48</v>
      </c>
      <c r="M314" s="13">
        <v>2</v>
      </c>
      <c r="N314" s="13" t="s">
        <v>50</v>
      </c>
      <c r="O314" s="13" t="s">
        <v>45</v>
      </c>
      <c r="P314" s="16" t="s">
        <v>42</v>
      </c>
    </row>
    <row r="315" spans="1:16" x14ac:dyDescent="0.25">
      <c r="A315" s="21">
        <v>1110</v>
      </c>
      <c r="B315" s="21">
        <v>111001</v>
      </c>
      <c r="C315" s="21">
        <v>1</v>
      </c>
      <c r="D315" s="21">
        <v>1</v>
      </c>
      <c r="E315" s="40"/>
      <c r="F315" s="53">
        <v>54.625</v>
      </c>
      <c r="G315" s="53">
        <v>16.23665864768854</v>
      </c>
      <c r="H315" s="53">
        <v>38.938256894227891</v>
      </c>
      <c r="I315" s="59">
        <v>34.479677860537677</v>
      </c>
      <c r="J315" s="40"/>
      <c r="K315" s="71" t="s">
        <v>41</v>
      </c>
      <c r="L315" s="19" t="s">
        <v>48</v>
      </c>
      <c r="M315" s="19">
        <v>2</v>
      </c>
      <c r="N315" s="19" t="s">
        <v>50</v>
      </c>
      <c r="O315" s="19" t="s">
        <v>45</v>
      </c>
      <c r="P315" s="17" t="s">
        <v>42</v>
      </c>
    </row>
    <row r="316" spans="1:16" ht="15.75" thickBot="1" x14ac:dyDescent="0.3">
      <c r="A316" s="10">
        <v>1110</v>
      </c>
      <c r="B316" s="10">
        <v>111002</v>
      </c>
      <c r="C316" s="10">
        <v>1</v>
      </c>
      <c r="D316" s="10">
        <v>1</v>
      </c>
      <c r="E316" s="41"/>
      <c r="F316" s="54">
        <v>42.6875</v>
      </c>
      <c r="G316" s="54">
        <v>19.127258306448073</v>
      </c>
      <c r="H316" s="54">
        <v>35.230192127366166</v>
      </c>
      <c r="I316" s="58">
        <v>31.662577734721488</v>
      </c>
      <c r="J316" s="41"/>
      <c r="K316" s="72" t="s">
        <v>41</v>
      </c>
      <c r="L316" s="14" t="s">
        <v>48</v>
      </c>
      <c r="M316" s="14">
        <v>2</v>
      </c>
      <c r="N316" s="14" t="s">
        <v>50</v>
      </c>
      <c r="O316" s="14" t="s">
        <v>45</v>
      </c>
      <c r="P316" s="18" t="s">
        <v>42</v>
      </c>
    </row>
    <row r="317" spans="1:16" x14ac:dyDescent="0.25">
      <c r="A317" s="7">
        <v>1111</v>
      </c>
      <c r="B317" s="7">
        <v>111100</v>
      </c>
      <c r="C317" s="7">
        <v>1</v>
      </c>
      <c r="D317" s="7">
        <v>0</v>
      </c>
      <c r="E317" s="39">
        <v>0.66666666666666663</v>
      </c>
      <c r="F317" s="52">
        <v>11.125</v>
      </c>
      <c r="G317" s="52">
        <v>5.8322168893088886</v>
      </c>
      <c r="H317" s="52">
        <v>12.05761693969478</v>
      </c>
      <c r="I317" s="57">
        <v>11.009128510156103</v>
      </c>
      <c r="J317" s="39">
        <f>SUM(I317:I319)</f>
        <v>27.815736508193957</v>
      </c>
      <c r="K317" s="73" t="s">
        <v>41</v>
      </c>
      <c r="L317" s="13" t="s">
        <v>49</v>
      </c>
      <c r="M317" s="13">
        <v>5</v>
      </c>
      <c r="N317" s="13" t="s">
        <v>53</v>
      </c>
      <c r="O317" s="13" t="s">
        <v>46</v>
      </c>
      <c r="P317" s="16" t="s">
        <v>43</v>
      </c>
    </row>
    <row r="318" spans="1:16" x14ac:dyDescent="0.25">
      <c r="A318" s="21">
        <v>1111</v>
      </c>
      <c r="B318" s="21">
        <v>111101</v>
      </c>
      <c r="C318" s="21">
        <v>1</v>
      </c>
      <c r="D318" s="21">
        <v>0</v>
      </c>
      <c r="E318" s="40"/>
      <c r="F318" s="53">
        <v>3.6875</v>
      </c>
      <c r="G318" s="53">
        <v>1.9523894744164105</v>
      </c>
      <c r="H318" s="53">
        <v>3.7062308666887791</v>
      </c>
      <c r="I318" s="59">
        <v>3.1767693143046678</v>
      </c>
      <c r="J318" s="40"/>
      <c r="K318" s="71" t="s">
        <v>41</v>
      </c>
      <c r="L318" s="19" t="s">
        <v>49</v>
      </c>
      <c r="M318" s="19">
        <v>5</v>
      </c>
      <c r="N318" s="19" t="s">
        <v>53</v>
      </c>
      <c r="O318" s="19" t="s">
        <v>46</v>
      </c>
      <c r="P318" s="17" t="s">
        <v>43</v>
      </c>
    </row>
    <row r="319" spans="1:16" ht="15.75" thickBot="1" x14ac:dyDescent="0.3">
      <c r="A319" s="10">
        <v>1111</v>
      </c>
      <c r="B319" s="10">
        <v>111102</v>
      </c>
      <c r="C319" s="10">
        <v>1</v>
      </c>
      <c r="D319" s="10">
        <v>1</v>
      </c>
      <c r="E319" s="41"/>
      <c r="F319" s="54">
        <v>35.75</v>
      </c>
      <c r="G319" s="54">
        <v>16.802301135981427</v>
      </c>
      <c r="H319" s="54">
        <v>14.569827558473404</v>
      </c>
      <c r="I319" s="58">
        <v>13.629838683733185</v>
      </c>
      <c r="J319" s="41"/>
      <c r="K319" s="72" t="s">
        <v>41</v>
      </c>
      <c r="L319" s="14" t="s">
        <v>49</v>
      </c>
      <c r="M319" s="14">
        <v>5</v>
      </c>
      <c r="N319" s="14" t="s">
        <v>53</v>
      </c>
      <c r="O319" s="14" t="s">
        <v>46</v>
      </c>
      <c r="P319" s="18" t="s">
        <v>43</v>
      </c>
    </row>
    <row r="320" spans="1:16" x14ac:dyDescent="0.25">
      <c r="A320" s="7">
        <v>1112</v>
      </c>
      <c r="B320" s="7">
        <v>111200</v>
      </c>
      <c r="C320" s="7">
        <v>1</v>
      </c>
      <c r="D320" s="7">
        <v>0</v>
      </c>
      <c r="E320" s="39">
        <v>0.5</v>
      </c>
      <c r="F320" s="52" t="s">
        <v>5</v>
      </c>
      <c r="G320" s="52" t="s">
        <v>5</v>
      </c>
      <c r="H320" s="52" t="s">
        <v>5</v>
      </c>
      <c r="I320" s="57" t="s">
        <v>5</v>
      </c>
      <c r="J320" s="39">
        <f>SUM(I320:I321)</f>
        <v>0</v>
      </c>
      <c r="K320" s="73" t="s">
        <v>40</v>
      </c>
      <c r="L320" s="13" t="s">
        <v>49</v>
      </c>
      <c r="M320" s="13">
        <v>5</v>
      </c>
      <c r="N320" s="13" t="s">
        <v>53</v>
      </c>
      <c r="O320" s="13" t="s">
        <v>46</v>
      </c>
      <c r="P320" s="16" t="s">
        <v>43</v>
      </c>
    </row>
    <row r="321" spans="1:16" ht="15.75" thickBot="1" x14ac:dyDescent="0.3">
      <c r="A321" s="10">
        <v>1112</v>
      </c>
      <c r="B321" s="10">
        <v>111201</v>
      </c>
      <c r="C321" s="10">
        <v>1</v>
      </c>
      <c r="D321" s="10">
        <v>0</v>
      </c>
      <c r="E321" s="41"/>
      <c r="F321" s="54" t="s">
        <v>5</v>
      </c>
      <c r="G321" s="54" t="s">
        <v>5</v>
      </c>
      <c r="H321" s="54" t="s">
        <v>5</v>
      </c>
      <c r="I321" s="58" t="s">
        <v>5</v>
      </c>
      <c r="J321" s="41"/>
      <c r="K321" s="72" t="s">
        <v>40</v>
      </c>
      <c r="L321" s="14" t="s">
        <v>49</v>
      </c>
      <c r="M321" s="14">
        <v>5</v>
      </c>
      <c r="N321" s="14" t="s">
        <v>53</v>
      </c>
      <c r="O321" s="14" t="s">
        <v>46</v>
      </c>
      <c r="P321" s="18" t="s">
        <v>43</v>
      </c>
    </row>
    <row r="322" spans="1:16" x14ac:dyDescent="0.25">
      <c r="A322" s="7">
        <v>1113</v>
      </c>
      <c r="B322" s="7">
        <v>111300</v>
      </c>
      <c r="C322" s="7">
        <v>1</v>
      </c>
      <c r="D322" s="7">
        <v>0</v>
      </c>
      <c r="E322" s="39">
        <v>0.5</v>
      </c>
      <c r="F322" s="52">
        <v>13.875</v>
      </c>
      <c r="G322" s="52">
        <v>4.2524145854962896</v>
      </c>
      <c r="H322" s="52">
        <v>25.131387099869965</v>
      </c>
      <c r="I322" s="57">
        <v>22.066583795007773</v>
      </c>
      <c r="J322" s="39">
        <f>SUM(I322:I323)</f>
        <v>27.218882947541776</v>
      </c>
      <c r="K322" s="73" t="s">
        <v>41</v>
      </c>
      <c r="L322" s="13" t="s">
        <v>47</v>
      </c>
      <c r="M322" s="13">
        <v>4</v>
      </c>
      <c r="N322" s="13" t="s">
        <v>51</v>
      </c>
      <c r="O322" s="13" t="s">
        <v>45</v>
      </c>
      <c r="P322" s="16" t="s">
        <v>44</v>
      </c>
    </row>
    <row r="323" spans="1:16" ht="15.75" thickBot="1" x14ac:dyDescent="0.3">
      <c r="A323" s="10">
        <v>1113</v>
      </c>
      <c r="B323" s="10">
        <v>111301</v>
      </c>
      <c r="C323" s="10">
        <v>1</v>
      </c>
      <c r="D323" s="10">
        <v>0</v>
      </c>
      <c r="E323" s="41"/>
      <c r="F323" s="54">
        <v>11.5625</v>
      </c>
      <c r="G323" s="54">
        <v>3.3096366083985784</v>
      </c>
      <c r="H323" s="54">
        <v>5.7247768361488927</v>
      </c>
      <c r="I323" s="58">
        <v>5.1522991525340034</v>
      </c>
      <c r="J323" s="41"/>
      <c r="K323" s="72" t="s">
        <v>41</v>
      </c>
      <c r="L323" s="14" t="s">
        <v>47</v>
      </c>
      <c r="M323" s="14">
        <v>4</v>
      </c>
      <c r="N323" s="14" t="s">
        <v>51</v>
      </c>
      <c r="O323" s="14" t="s">
        <v>45</v>
      </c>
      <c r="P323" s="18" t="s">
        <v>44</v>
      </c>
    </row>
    <row r="324" spans="1:16" x14ac:dyDescent="0.25">
      <c r="A324" s="7">
        <v>1114</v>
      </c>
      <c r="B324" s="7">
        <v>111400</v>
      </c>
      <c r="C324" s="7">
        <v>1</v>
      </c>
      <c r="D324" s="7">
        <v>1</v>
      </c>
      <c r="E324" s="39">
        <v>1</v>
      </c>
      <c r="F324" s="52">
        <v>41.625</v>
      </c>
      <c r="G324" s="52">
        <v>17.870212305270151</v>
      </c>
      <c r="H324" s="52">
        <v>32.493637758101109</v>
      </c>
      <c r="I324" s="57">
        <v>29.500802701433898</v>
      </c>
      <c r="J324" s="39">
        <f>SUM(I324:I325)</f>
        <v>63.057486353211665</v>
      </c>
      <c r="K324" s="73" t="s">
        <v>41</v>
      </c>
      <c r="L324" s="13" t="s">
        <v>48</v>
      </c>
      <c r="M324" s="13">
        <v>3</v>
      </c>
      <c r="N324" s="13" t="s">
        <v>50</v>
      </c>
      <c r="O324" s="13" t="s">
        <v>45</v>
      </c>
      <c r="P324" s="16" t="s">
        <v>42</v>
      </c>
    </row>
    <row r="325" spans="1:16" ht="15.75" thickBot="1" x14ac:dyDescent="0.3">
      <c r="A325" s="10">
        <v>1114</v>
      </c>
      <c r="B325" s="10">
        <v>111403</v>
      </c>
      <c r="C325" s="10">
        <v>1</v>
      </c>
      <c r="D325" s="10">
        <v>1</v>
      </c>
      <c r="E325" s="41"/>
      <c r="F325" s="54">
        <v>42.6875</v>
      </c>
      <c r="G325" s="54">
        <v>20.272776525612159</v>
      </c>
      <c r="H325" s="54">
        <v>37.337718429442866</v>
      </c>
      <c r="I325" s="58">
        <v>33.556683651777767</v>
      </c>
      <c r="J325" s="41"/>
      <c r="K325" s="72" t="s">
        <v>41</v>
      </c>
      <c r="L325" s="14" t="s">
        <v>48</v>
      </c>
      <c r="M325" s="14">
        <v>3</v>
      </c>
      <c r="N325" s="14" t="s">
        <v>50</v>
      </c>
      <c r="O325" s="14" t="s">
        <v>45</v>
      </c>
      <c r="P325" s="18" t="s">
        <v>42</v>
      </c>
    </row>
    <row r="326" spans="1:16" x14ac:dyDescent="0.25">
      <c r="A326" s="7">
        <v>1115</v>
      </c>
      <c r="B326" s="7">
        <v>111500</v>
      </c>
      <c r="C326" s="7">
        <v>1</v>
      </c>
      <c r="D326" s="7">
        <v>0</v>
      </c>
      <c r="E326" s="39">
        <v>0.5</v>
      </c>
      <c r="F326" s="52">
        <v>15.125</v>
      </c>
      <c r="G326" s="52">
        <v>4.8310716288505118</v>
      </c>
      <c r="H326" s="52">
        <v>7.6658326672669279</v>
      </c>
      <c r="I326" s="57">
        <v>6.7076035838585621</v>
      </c>
      <c r="J326" s="39">
        <f>SUM(I326:I327)</f>
        <v>25.661927923711346</v>
      </c>
      <c r="K326" s="73" t="s">
        <v>40</v>
      </c>
      <c r="L326" s="13" t="s">
        <v>47</v>
      </c>
      <c r="M326" s="13">
        <v>4</v>
      </c>
      <c r="N326" s="13" t="s">
        <v>52</v>
      </c>
      <c r="O326" s="13" t="s">
        <v>45</v>
      </c>
      <c r="P326" s="16" t="s">
        <v>43</v>
      </c>
    </row>
    <row r="327" spans="1:16" ht="15.75" thickBot="1" x14ac:dyDescent="0.3">
      <c r="A327" s="10">
        <v>1115</v>
      </c>
      <c r="B327" s="10">
        <v>111501</v>
      </c>
      <c r="C327" s="10">
        <v>1</v>
      </c>
      <c r="D327" s="10">
        <v>0</v>
      </c>
      <c r="E327" s="41"/>
      <c r="F327" s="54">
        <v>15.5625</v>
      </c>
      <c r="G327" s="54">
        <v>4.9996046193043897</v>
      </c>
      <c r="H327" s="54">
        <v>21.52440221644299</v>
      </c>
      <c r="I327" s="58">
        <v>18.954324339852782</v>
      </c>
      <c r="J327" s="41"/>
      <c r="K327" s="72" t="s">
        <v>40</v>
      </c>
      <c r="L327" s="14" t="s">
        <v>47</v>
      </c>
      <c r="M327" s="14">
        <v>4</v>
      </c>
      <c r="N327" s="14" t="s">
        <v>52</v>
      </c>
      <c r="O327" s="14" t="s">
        <v>45</v>
      </c>
      <c r="P327" s="18" t="s">
        <v>43</v>
      </c>
    </row>
    <row r="328" spans="1:16" x14ac:dyDescent="0.25">
      <c r="A328" s="7">
        <v>1116</v>
      </c>
      <c r="B328" s="7">
        <v>111600</v>
      </c>
      <c r="C328" s="7">
        <v>1</v>
      </c>
      <c r="D328" s="7">
        <v>1</v>
      </c>
      <c r="E328" s="39">
        <v>1</v>
      </c>
      <c r="F328" s="52">
        <v>14</v>
      </c>
      <c r="G328" s="52">
        <v>7.9565766498895965</v>
      </c>
      <c r="H328" s="52">
        <v>14.208172589088566</v>
      </c>
      <c r="I328" s="57">
        <v>12.503191878397939</v>
      </c>
      <c r="J328" s="39">
        <f>SUM(I328:I331)</f>
        <v>24.895723704222899</v>
      </c>
      <c r="K328" s="73" t="s">
        <v>40</v>
      </c>
      <c r="L328" s="13" t="s">
        <v>47</v>
      </c>
      <c r="M328" s="13">
        <v>4</v>
      </c>
      <c r="N328" s="13" t="s">
        <v>52</v>
      </c>
      <c r="O328" s="13" t="s">
        <v>46</v>
      </c>
      <c r="P328" s="16" t="s">
        <v>42</v>
      </c>
    </row>
    <row r="329" spans="1:16" x14ac:dyDescent="0.25">
      <c r="A329" s="21">
        <v>1116</v>
      </c>
      <c r="B329" s="21">
        <v>111601</v>
      </c>
      <c r="C329" s="21">
        <v>1</v>
      </c>
      <c r="D329" s="21">
        <v>1</v>
      </c>
      <c r="E329" s="40"/>
      <c r="F329" s="53">
        <v>9.0625</v>
      </c>
      <c r="G329" s="53">
        <v>4.7489519314480617</v>
      </c>
      <c r="H329" s="53">
        <v>9.9564233597255924</v>
      </c>
      <c r="I329" s="59">
        <v>8.9083787955439515</v>
      </c>
      <c r="J329" s="40"/>
      <c r="K329" s="71" t="s">
        <v>40</v>
      </c>
      <c r="L329" s="19" t="s">
        <v>47</v>
      </c>
      <c r="M329" s="19">
        <v>4</v>
      </c>
      <c r="N329" s="19" t="s">
        <v>52</v>
      </c>
      <c r="O329" s="19" t="s">
        <v>46</v>
      </c>
      <c r="P329" s="17" t="s">
        <v>42</v>
      </c>
    </row>
    <row r="330" spans="1:16" x14ac:dyDescent="0.25">
      <c r="A330" s="21">
        <v>1116</v>
      </c>
      <c r="B330" s="21">
        <v>111602</v>
      </c>
      <c r="C330" s="21">
        <v>1</v>
      </c>
      <c r="D330" s="21">
        <v>1</v>
      </c>
      <c r="E330" s="40"/>
      <c r="F330" s="53" t="s">
        <v>5</v>
      </c>
      <c r="G330" s="53" t="s">
        <v>5</v>
      </c>
      <c r="H330" s="53" t="s">
        <v>5</v>
      </c>
      <c r="I330" s="59" t="s">
        <v>5</v>
      </c>
      <c r="J330" s="40"/>
      <c r="K330" s="71" t="s">
        <v>40</v>
      </c>
      <c r="L330" s="19" t="s">
        <v>47</v>
      </c>
      <c r="M330" s="19">
        <v>4</v>
      </c>
      <c r="N330" s="19" t="s">
        <v>52</v>
      </c>
      <c r="O330" s="19" t="s">
        <v>46</v>
      </c>
      <c r="P330" s="17" t="s">
        <v>42</v>
      </c>
    </row>
    <row r="331" spans="1:16" ht="15.75" thickBot="1" x14ac:dyDescent="0.3">
      <c r="A331" s="10">
        <v>1116</v>
      </c>
      <c r="B331" s="10">
        <v>111603</v>
      </c>
      <c r="C331" s="10">
        <v>1</v>
      </c>
      <c r="D331" s="10">
        <v>1</v>
      </c>
      <c r="E331" s="41"/>
      <c r="F331" s="54">
        <v>5.8125</v>
      </c>
      <c r="G331" s="54">
        <v>3.3752732480847287</v>
      </c>
      <c r="H331" s="54">
        <v>4.0648452019945118</v>
      </c>
      <c r="I331" s="58">
        <v>3.4841530302810106</v>
      </c>
      <c r="J331" s="41"/>
      <c r="K331" s="72" t="s">
        <v>40</v>
      </c>
      <c r="L331" s="14" t="s">
        <v>47</v>
      </c>
      <c r="M331" s="14">
        <v>4</v>
      </c>
      <c r="N331" s="14" t="s">
        <v>52</v>
      </c>
      <c r="O331" s="14" t="s">
        <v>46</v>
      </c>
      <c r="P331" s="18" t="s">
        <v>42</v>
      </c>
    </row>
    <row r="332" spans="1:16" x14ac:dyDescent="0.25">
      <c r="A332" s="7">
        <v>1117</v>
      </c>
      <c r="B332" s="7">
        <v>111700</v>
      </c>
      <c r="C332" s="7">
        <v>1</v>
      </c>
      <c r="D332" s="7">
        <v>0</v>
      </c>
      <c r="E332" s="39">
        <v>0.5</v>
      </c>
      <c r="F332" s="52">
        <v>21.5625</v>
      </c>
      <c r="G332" s="52">
        <v>7.9674584475478367</v>
      </c>
      <c r="H332" s="52">
        <v>29.190920225218743</v>
      </c>
      <c r="I332" s="57">
        <v>26.234877670766213</v>
      </c>
      <c r="J332" s="39">
        <f>SUM(I332:I333)</f>
        <v>51.811716323905543</v>
      </c>
      <c r="K332" s="73" t="s">
        <v>40</v>
      </c>
      <c r="L332" s="13" t="s">
        <v>49</v>
      </c>
      <c r="M332" s="13">
        <v>4</v>
      </c>
      <c r="N332" s="13" t="s">
        <v>53</v>
      </c>
      <c r="O332" s="13" t="s">
        <v>46</v>
      </c>
      <c r="P332" s="16" t="s">
        <v>43</v>
      </c>
    </row>
    <row r="333" spans="1:16" ht="15.75" thickBot="1" x14ac:dyDescent="0.3">
      <c r="A333" s="10">
        <v>1117</v>
      </c>
      <c r="B333" s="10">
        <v>111701</v>
      </c>
      <c r="C333" s="10">
        <v>1</v>
      </c>
      <c r="D333" s="10">
        <v>0</v>
      </c>
      <c r="E333" s="41"/>
      <c r="F333" s="54">
        <v>19.75</v>
      </c>
      <c r="G333" s="54">
        <v>6.0136019452321632</v>
      </c>
      <c r="H333" s="54">
        <v>28.62170039756068</v>
      </c>
      <c r="I333" s="58">
        <v>25.57683865313933</v>
      </c>
      <c r="J333" s="41"/>
      <c r="K333" s="72" t="s">
        <v>40</v>
      </c>
      <c r="L333" s="14" t="s">
        <v>49</v>
      </c>
      <c r="M333" s="14">
        <v>4</v>
      </c>
      <c r="N333" s="14" t="s">
        <v>53</v>
      </c>
      <c r="O333" s="14" t="s">
        <v>46</v>
      </c>
      <c r="P333" s="18" t="s">
        <v>43</v>
      </c>
    </row>
    <row r="334" spans="1:16" x14ac:dyDescent="0.25">
      <c r="A334" s="7">
        <v>1118</v>
      </c>
      <c r="B334" s="7">
        <v>111800</v>
      </c>
      <c r="C334" s="7">
        <v>0</v>
      </c>
      <c r="D334" s="7">
        <v>0</v>
      </c>
      <c r="E334" s="39">
        <v>0</v>
      </c>
      <c r="F334" s="52" t="s">
        <v>5</v>
      </c>
      <c r="G334" s="52" t="s">
        <v>5</v>
      </c>
      <c r="H334" s="52" t="s">
        <v>5</v>
      </c>
      <c r="I334" s="57" t="s">
        <v>5</v>
      </c>
      <c r="J334" s="39">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41"/>
      <c r="F335" s="54" t="s">
        <v>5</v>
      </c>
      <c r="G335" s="54" t="s">
        <v>5</v>
      </c>
      <c r="H335" s="54" t="s">
        <v>5</v>
      </c>
      <c r="I335" s="58" t="s">
        <v>5</v>
      </c>
      <c r="J335" s="41"/>
      <c r="K335" s="72" t="s">
        <v>40</v>
      </c>
      <c r="L335" s="14" t="s">
        <v>47</v>
      </c>
      <c r="M335" s="14">
        <v>4</v>
      </c>
      <c r="N335" s="14" t="s">
        <v>53</v>
      </c>
      <c r="O335" s="14" t="s">
        <v>45</v>
      </c>
      <c r="P335" s="18" t="s">
        <v>42</v>
      </c>
    </row>
    <row r="336" spans="1:16" x14ac:dyDescent="0.25">
      <c r="A336" s="7">
        <v>1119</v>
      </c>
      <c r="B336" s="7">
        <v>111900</v>
      </c>
      <c r="C336" s="7">
        <v>1</v>
      </c>
      <c r="D336" s="7">
        <v>1</v>
      </c>
      <c r="E336" s="39">
        <v>1</v>
      </c>
      <c r="F336" s="52">
        <v>9.9375</v>
      </c>
      <c r="G336" s="52">
        <v>4.1670107974827326</v>
      </c>
      <c r="H336" s="52">
        <v>4.6125402538173645</v>
      </c>
      <c r="I336" s="57">
        <v>4.1932184125612402</v>
      </c>
      <c r="J336" s="39">
        <f>SUM(I336:I338)</f>
        <v>28.399637002615094</v>
      </c>
      <c r="K336" s="73" t="s">
        <v>41</v>
      </c>
      <c r="L336" s="13" t="s">
        <v>49</v>
      </c>
      <c r="M336" s="13">
        <v>5</v>
      </c>
      <c r="N336" s="13" t="s">
        <v>53</v>
      </c>
      <c r="O336" s="13" t="s">
        <v>46</v>
      </c>
      <c r="P336" s="16" t="s">
        <v>43</v>
      </c>
    </row>
    <row r="337" spans="1:16" x14ac:dyDescent="0.25">
      <c r="A337" s="21">
        <v>1119</v>
      </c>
      <c r="B337" s="21">
        <v>111901</v>
      </c>
      <c r="C337" s="21">
        <v>1</v>
      </c>
      <c r="D337" s="21">
        <v>1</v>
      </c>
      <c r="E337" s="40"/>
      <c r="F337" s="53">
        <v>36.3125</v>
      </c>
      <c r="G337" s="53">
        <v>15.377467600007343</v>
      </c>
      <c r="H337" s="53">
        <v>12.280800286408619</v>
      </c>
      <c r="I337" s="59">
        <v>11.433848542518369</v>
      </c>
      <c r="J337" s="40"/>
      <c r="K337" s="71" t="s">
        <v>41</v>
      </c>
      <c r="L337" s="19" t="s">
        <v>49</v>
      </c>
      <c r="M337" s="19">
        <v>5</v>
      </c>
      <c r="N337" s="19" t="s">
        <v>53</v>
      </c>
      <c r="O337" s="19" t="s">
        <v>46</v>
      </c>
      <c r="P337" s="17" t="s">
        <v>43</v>
      </c>
    </row>
    <row r="338" spans="1:16" ht="15.75" thickBot="1" x14ac:dyDescent="0.3">
      <c r="A338" s="10">
        <v>1119</v>
      </c>
      <c r="B338" s="10">
        <v>111902</v>
      </c>
      <c r="C338" s="10">
        <v>1</v>
      </c>
      <c r="D338" s="10">
        <v>1</v>
      </c>
      <c r="E338" s="41"/>
      <c r="F338" s="54">
        <v>36.4375</v>
      </c>
      <c r="G338" s="54">
        <v>14.600156426269914</v>
      </c>
      <c r="H338" s="54">
        <v>13.570855675506451</v>
      </c>
      <c r="I338" s="58">
        <v>12.772570047535483</v>
      </c>
      <c r="J338" s="41"/>
      <c r="K338" s="72" t="s">
        <v>41</v>
      </c>
      <c r="L338" s="14" t="s">
        <v>49</v>
      </c>
      <c r="M338" s="14">
        <v>5</v>
      </c>
      <c r="N338" s="14" t="s">
        <v>53</v>
      </c>
      <c r="O338" s="14" t="s">
        <v>46</v>
      </c>
      <c r="P338" s="18" t="s">
        <v>43</v>
      </c>
    </row>
    <row r="339" spans="1:16" x14ac:dyDescent="0.25">
      <c r="A339" s="7">
        <v>1120</v>
      </c>
      <c r="B339" s="7">
        <v>112000</v>
      </c>
      <c r="C339" s="7">
        <v>1</v>
      </c>
      <c r="D339" s="7">
        <v>0</v>
      </c>
      <c r="E339" s="39">
        <v>0.5</v>
      </c>
      <c r="F339" s="52">
        <v>13.9375</v>
      </c>
      <c r="G339" s="52">
        <v>4.5417501863023135</v>
      </c>
      <c r="H339" s="52">
        <v>19.877794537359005</v>
      </c>
      <c r="I339" s="57">
        <v>17.922601632045005</v>
      </c>
      <c r="J339" s="39">
        <f>SUM(I339:I340)</f>
        <v>59.226716215024311</v>
      </c>
      <c r="K339" s="73" t="s">
        <v>41</v>
      </c>
      <c r="L339" s="13" t="s">
        <v>49</v>
      </c>
      <c r="M339" s="13">
        <v>4</v>
      </c>
      <c r="N339" s="13" t="s">
        <v>53</v>
      </c>
      <c r="O339" s="13" t="s">
        <v>45</v>
      </c>
      <c r="P339" s="16" t="s">
        <v>43</v>
      </c>
    </row>
    <row r="340" spans="1:16" ht="15.75" thickBot="1" x14ac:dyDescent="0.3">
      <c r="A340" s="10">
        <v>1120</v>
      </c>
      <c r="B340" s="10">
        <v>112001</v>
      </c>
      <c r="C340" s="10">
        <v>1</v>
      </c>
      <c r="D340" s="10">
        <v>0</v>
      </c>
      <c r="E340" s="41"/>
      <c r="F340" s="54">
        <v>26</v>
      </c>
      <c r="G340" s="54">
        <v>8.1977631996752809</v>
      </c>
      <c r="H340" s="54">
        <v>47.610086275037212</v>
      </c>
      <c r="I340" s="58">
        <v>41.304114582979302</v>
      </c>
      <c r="J340" s="41"/>
      <c r="K340" s="72" t="s">
        <v>41</v>
      </c>
      <c r="L340" s="14" t="s">
        <v>49</v>
      </c>
      <c r="M340" s="14">
        <v>4</v>
      </c>
      <c r="N340" s="14" t="s">
        <v>53</v>
      </c>
      <c r="O340" s="14" t="s">
        <v>45</v>
      </c>
      <c r="P340" s="18" t="s">
        <v>43</v>
      </c>
    </row>
    <row r="341" spans="1:16" x14ac:dyDescent="0.25">
      <c r="A341" s="7">
        <v>1121</v>
      </c>
      <c r="B341" s="7">
        <v>112100</v>
      </c>
      <c r="C341" s="7">
        <v>0</v>
      </c>
      <c r="D341" s="7">
        <v>0</v>
      </c>
      <c r="E341" s="39">
        <v>0</v>
      </c>
      <c r="F341" s="52" t="s">
        <v>5</v>
      </c>
      <c r="G341" s="52" t="s">
        <v>5</v>
      </c>
      <c r="H341" s="52" t="s">
        <v>5</v>
      </c>
      <c r="I341" s="57" t="s">
        <v>5</v>
      </c>
      <c r="J341" s="39">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41"/>
      <c r="F342" s="54" t="s">
        <v>5</v>
      </c>
      <c r="G342" s="54" t="s">
        <v>5</v>
      </c>
      <c r="H342" s="54" t="s">
        <v>5</v>
      </c>
      <c r="I342" s="58" t="s">
        <v>5</v>
      </c>
      <c r="J342" s="41"/>
      <c r="K342" s="72" t="s">
        <v>41</v>
      </c>
      <c r="L342" s="14" t="s">
        <v>47</v>
      </c>
      <c r="M342" s="14">
        <v>6</v>
      </c>
      <c r="N342" s="14" t="s">
        <v>51</v>
      </c>
      <c r="O342" s="14" t="s">
        <v>45</v>
      </c>
      <c r="P342" s="18" t="s">
        <v>42</v>
      </c>
    </row>
    <row r="343" spans="1:16" x14ac:dyDescent="0.25">
      <c r="A343" s="21"/>
    </row>
    <row r="344" spans="1:16" x14ac:dyDescent="0.25">
      <c r="A344" s="21"/>
    </row>
    <row r="345" spans="1:16" x14ac:dyDescent="0.25">
      <c r="A345" s="21"/>
    </row>
  </sheetData>
  <mergeCells count="234">
    <mergeCell ref="K1:K2"/>
    <mergeCell ref="L1:L2"/>
    <mergeCell ref="M1:M2"/>
    <mergeCell ref="N1:N2"/>
    <mergeCell ref="O1:O2"/>
    <mergeCell ref="P1:P2"/>
    <mergeCell ref="E336:E338"/>
    <mergeCell ref="J336:J338"/>
    <mergeCell ref="E339:E340"/>
    <mergeCell ref="J339:J340"/>
    <mergeCell ref="E341:E342"/>
    <mergeCell ref="J341:J342"/>
    <mergeCell ref="E328:E331"/>
    <mergeCell ref="J328:J331"/>
    <mergeCell ref="E332:E333"/>
    <mergeCell ref="J332:J333"/>
    <mergeCell ref="E334:E335"/>
    <mergeCell ref="J334:J335"/>
    <mergeCell ref="E322:E323"/>
    <mergeCell ref="J322:J323"/>
    <mergeCell ref="E324:E325"/>
    <mergeCell ref="J324:J325"/>
    <mergeCell ref="E326:E327"/>
    <mergeCell ref="J326:J327"/>
    <mergeCell ref="E314:E316"/>
    <mergeCell ref="J314:J316"/>
    <mergeCell ref="E317:E319"/>
    <mergeCell ref="J317:J319"/>
    <mergeCell ref="E320:E321"/>
    <mergeCell ref="J320:J321"/>
    <mergeCell ref="E304:E306"/>
    <mergeCell ref="J304:J306"/>
    <mergeCell ref="E307:E310"/>
    <mergeCell ref="J307:J310"/>
    <mergeCell ref="E311:E313"/>
    <mergeCell ref="J311:J313"/>
    <mergeCell ref="E295:E297"/>
    <mergeCell ref="J295:J297"/>
    <mergeCell ref="E298:E300"/>
    <mergeCell ref="J298:J300"/>
    <mergeCell ref="E301:E303"/>
    <mergeCell ref="J301:J303"/>
    <mergeCell ref="E287:E289"/>
    <mergeCell ref="J287:J289"/>
    <mergeCell ref="E290:E292"/>
    <mergeCell ref="J290:J292"/>
    <mergeCell ref="E293:E294"/>
    <mergeCell ref="J293:J294"/>
    <mergeCell ref="E278:E280"/>
    <mergeCell ref="J278:J280"/>
    <mergeCell ref="E281:E283"/>
    <mergeCell ref="J281:J283"/>
    <mergeCell ref="E284:E285"/>
    <mergeCell ref="J284:J285"/>
    <mergeCell ref="E269:E271"/>
    <mergeCell ref="J269:J271"/>
    <mergeCell ref="E273:E274"/>
    <mergeCell ref="J273:J274"/>
    <mergeCell ref="E275:E277"/>
    <mergeCell ref="J275:J277"/>
    <mergeCell ref="E261:E263"/>
    <mergeCell ref="J261:J263"/>
    <mergeCell ref="E264:E266"/>
    <mergeCell ref="J264:J266"/>
    <mergeCell ref="E267:E268"/>
    <mergeCell ref="J267:J268"/>
    <mergeCell ref="E254:E256"/>
    <mergeCell ref="J254:J256"/>
    <mergeCell ref="E257:E258"/>
    <mergeCell ref="J257:J258"/>
    <mergeCell ref="E259:E260"/>
    <mergeCell ref="J259:J260"/>
    <mergeCell ref="E246:E248"/>
    <mergeCell ref="J246:J248"/>
    <mergeCell ref="E249:E250"/>
    <mergeCell ref="J249:J250"/>
    <mergeCell ref="E251:E253"/>
    <mergeCell ref="J251:J253"/>
    <mergeCell ref="E233:E234"/>
    <mergeCell ref="J233:J234"/>
    <mergeCell ref="E235:E240"/>
    <mergeCell ref="J235:J240"/>
    <mergeCell ref="E241:E245"/>
    <mergeCell ref="J241:J245"/>
    <mergeCell ref="E219:E224"/>
    <mergeCell ref="J219:J224"/>
    <mergeCell ref="E225:E227"/>
    <mergeCell ref="J225:J227"/>
    <mergeCell ref="E228:E232"/>
    <mergeCell ref="J228:J232"/>
    <mergeCell ref="E211:E212"/>
    <mergeCell ref="J211:J212"/>
    <mergeCell ref="E213:E214"/>
    <mergeCell ref="J213:J214"/>
    <mergeCell ref="E215:E218"/>
    <mergeCell ref="J215:J218"/>
    <mergeCell ref="E202:E204"/>
    <mergeCell ref="J202:J204"/>
    <mergeCell ref="E205:E206"/>
    <mergeCell ref="J205:J206"/>
    <mergeCell ref="E207:E210"/>
    <mergeCell ref="J207:J210"/>
    <mergeCell ref="E193:E195"/>
    <mergeCell ref="J193:J195"/>
    <mergeCell ref="E196:E199"/>
    <mergeCell ref="J196:J199"/>
    <mergeCell ref="E200:E201"/>
    <mergeCell ref="J200:J201"/>
    <mergeCell ref="E184:E186"/>
    <mergeCell ref="J184:J186"/>
    <mergeCell ref="E187:E190"/>
    <mergeCell ref="J187:J190"/>
    <mergeCell ref="E191:E192"/>
    <mergeCell ref="J191:J192"/>
    <mergeCell ref="E175:E176"/>
    <mergeCell ref="J175:J176"/>
    <mergeCell ref="E177:E181"/>
    <mergeCell ref="J177:J181"/>
    <mergeCell ref="E182:E183"/>
    <mergeCell ref="J182:J183"/>
    <mergeCell ref="E168:E170"/>
    <mergeCell ref="J168:J170"/>
    <mergeCell ref="E171:E172"/>
    <mergeCell ref="J171:J172"/>
    <mergeCell ref="E173:E174"/>
    <mergeCell ref="J173:J174"/>
    <mergeCell ref="E161:E162"/>
    <mergeCell ref="J161:J162"/>
    <mergeCell ref="E163:E164"/>
    <mergeCell ref="J163:J164"/>
    <mergeCell ref="E166:E167"/>
    <mergeCell ref="J166:J167"/>
    <mergeCell ref="E151:E153"/>
    <mergeCell ref="J151:J153"/>
    <mergeCell ref="E154:E156"/>
    <mergeCell ref="J154:J156"/>
    <mergeCell ref="E157:E160"/>
    <mergeCell ref="J157:J160"/>
    <mergeCell ref="E140:E142"/>
    <mergeCell ref="J140:J142"/>
    <mergeCell ref="E143:E147"/>
    <mergeCell ref="J143:J147"/>
    <mergeCell ref="E148:E150"/>
    <mergeCell ref="J148:J150"/>
    <mergeCell ref="E132:E133"/>
    <mergeCell ref="J132:J133"/>
    <mergeCell ref="E134:E137"/>
    <mergeCell ref="J134:J137"/>
    <mergeCell ref="E138:E139"/>
    <mergeCell ref="J138:J139"/>
    <mergeCell ref="E122:E125"/>
    <mergeCell ref="J122:J125"/>
    <mergeCell ref="E126:E128"/>
    <mergeCell ref="J126:J128"/>
    <mergeCell ref="E130:E131"/>
    <mergeCell ref="J130:J131"/>
    <mergeCell ref="E107:E114"/>
    <mergeCell ref="J107:J114"/>
    <mergeCell ref="E115:E118"/>
    <mergeCell ref="J115:J118"/>
    <mergeCell ref="E119:E121"/>
    <mergeCell ref="J119:J121"/>
    <mergeCell ref="E98:E99"/>
    <mergeCell ref="J98:J99"/>
    <mergeCell ref="E100:E104"/>
    <mergeCell ref="J100:J104"/>
    <mergeCell ref="E105:E106"/>
    <mergeCell ref="J105:J106"/>
    <mergeCell ref="E90:E91"/>
    <mergeCell ref="J90:J91"/>
    <mergeCell ref="E92:E94"/>
    <mergeCell ref="J92:J94"/>
    <mergeCell ref="E95:E97"/>
    <mergeCell ref="J95:J97"/>
    <mergeCell ref="E82:E84"/>
    <mergeCell ref="J82:J84"/>
    <mergeCell ref="E85:E86"/>
    <mergeCell ref="J85:J86"/>
    <mergeCell ref="E87:E89"/>
    <mergeCell ref="J87:J89"/>
    <mergeCell ref="E72:E74"/>
    <mergeCell ref="J72:J74"/>
    <mergeCell ref="E75:E78"/>
    <mergeCell ref="J75:J78"/>
    <mergeCell ref="E79:E81"/>
    <mergeCell ref="J79:J81"/>
    <mergeCell ref="E63:E66"/>
    <mergeCell ref="J63:J66"/>
    <mergeCell ref="E67:E69"/>
    <mergeCell ref="J67:J69"/>
    <mergeCell ref="E70:E71"/>
    <mergeCell ref="J70:J71"/>
    <mergeCell ref="E52:E55"/>
    <mergeCell ref="J52:J55"/>
    <mergeCell ref="E56:E59"/>
    <mergeCell ref="J56:J59"/>
    <mergeCell ref="E60:E62"/>
    <mergeCell ref="J60:J62"/>
    <mergeCell ref="E45:E46"/>
    <mergeCell ref="J45:J46"/>
    <mergeCell ref="E47:E49"/>
    <mergeCell ref="J47:J49"/>
    <mergeCell ref="E50:E51"/>
    <mergeCell ref="J50:J51"/>
    <mergeCell ref="E36:E37"/>
    <mergeCell ref="J36:J37"/>
    <mergeCell ref="E38:E42"/>
    <mergeCell ref="J38:J42"/>
    <mergeCell ref="E43:E44"/>
    <mergeCell ref="J43:J44"/>
    <mergeCell ref="E27:E28"/>
    <mergeCell ref="J27:J28"/>
    <mergeCell ref="E29:E32"/>
    <mergeCell ref="J29:J32"/>
    <mergeCell ref="E33:E35"/>
    <mergeCell ref="J33:J35"/>
    <mergeCell ref="E19:E21"/>
    <mergeCell ref="J19:J21"/>
    <mergeCell ref="E22:E24"/>
    <mergeCell ref="J22:J24"/>
    <mergeCell ref="E25:E26"/>
    <mergeCell ref="J25:J26"/>
    <mergeCell ref="E12:E13"/>
    <mergeCell ref="J12:J13"/>
    <mergeCell ref="E14:E16"/>
    <mergeCell ref="J14:J16"/>
    <mergeCell ref="E17:E18"/>
    <mergeCell ref="J17:J18"/>
    <mergeCell ref="E4:E7"/>
    <mergeCell ref="J4:J7"/>
    <mergeCell ref="E8:E9"/>
    <mergeCell ref="J8:J9"/>
    <mergeCell ref="E10:E11"/>
    <mergeCell ref="J10:J11"/>
  </mergeCells>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40D16-37A2-4B65-B4AE-FDF249671301}">
  <dimension ref="A1:P736"/>
  <sheetViews>
    <sheetView workbookViewId="0">
      <selection activeCell="D12" sqref="D12"/>
    </sheetView>
  </sheetViews>
  <sheetFormatPr baseColWidth="10" defaultRowHeight="15" x14ac:dyDescent="0.25"/>
  <cols>
    <col min="1" max="1" width="9.42578125" style="9" bestFit="1" customWidth="1"/>
    <col min="2" max="2" width="7" style="9" bestFit="1" customWidth="1"/>
    <col min="3" max="3" width="12.7109375" style="9" bestFit="1" customWidth="1"/>
    <col min="4" max="4" width="24.42578125" style="9" bestFit="1" customWidth="1"/>
    <col min="5" max="5" width="43.28515625" style="35" bestFit="1" customWidth="1"/>
    <col min="6" max="6" width="11.42578125" style="27"/>
    <col min="7" max="7" width="7.85546875" style="27" bestFit="1" customWidth="1"/>
    <col min="8" max="8" width="25.28515625" style="27" bestFit="1" customWidth="1"/>
    <col min="9" max="9" width="41.42578125" style="27" bestFit="1" customWidth="1"/>
    <col min="10" max="10" width="27.140625" style="27" bestFit="1" customWidth="1"/>
    <col min="14" max="14" width="14.42578125" bestFit="1" customWidth="1"/>
    <col min="15" max="15" width="18.140625" bestFit="1" customWidth="1"/>
    <col min="17" max="16384" width="11.42578125" style="27"/>
  </cols>
  <sheetData>
    <row r="1" spans="1:16" ht="18.75" x14ac:dyDescent="0.35">
      <c r="A1" s="1" t="s">
        <v>1</v>
      </c>
      <c r="B1" s="1" t="s">
        <v>0</v>
      </c>
      <c r="C1" s="2" t="s">
        <v>56</v>
      </c>
      <c r="D1" s="2" t="s">
        <v>3</v>
      </c>
      <c r="E1" s="3" t="s">
        <v>4</v>
      </c>
      <c r="F1" s="4" t="s">
        <v>57</v>
      </c>
      <c r="G1" s="4" t="s">
        <v>58</v>
      </c>
      <c r="H1" s="2" t="s">
        <v>9</v>
      </c>
      <c r="I1" s="11" t="s">
        <v>10</v>
      </c>
      <c r="J1" s="3" t="s">
        <v>11</v>
      </c>
      <c r="K1" s="65" t="s">
        <v>34</v>
      </c>
      <c r="L1" s="66" t="s">
        <v>35</v>
      </c>
      <c r="M1" s="66" t="s">
        <v>36</v>
      </c>
      <c r="N1" s="66" t="s">
        <v>37</v>
      </c>
      <c r="O1" s="66" t="s">
        <v>38</v>
      </c>
      <c r="P1" s="67" t="s">
        <v>39</v>
      </c>
    </row>
    <row r="2" spans="1:16" ht="19.5" thickBot="1" x14ac:dyDescent="0.4">
      <c r="A2" s="5" t="s">
        <v>5</v>
      </c>
      <c r="B2" s="5" t="s">
        <v>5</v>
      </c>
      <c r="C2" s="5" t="s">
        <v>6</v>
      </c>
      <c r="D2" s="5" t="s">
        <v>6</v>
      </c>
      <c r="E2" s="22" t="s">
        <v>7</v>
      </c>
      <c r="F2" s="5" t="s">
        <v>8</v>
      </c>
      <c r="G2" s="5" t="s">
        <v>8</v>
      </c>
      <c r="H2" s="5" t="s">
        <v>12</v>
      </c>
      <c r="I2" s="5" t="s">
        <v>13</v>
      </c>
      <c r="J2" s="6" t="s">
        <v>14</v>
      </c>
      <c r="K2" s="68"/>
      <c r="L2" s="69"/>
      <c r="M2" s="69"/>
      <c r="N2" s="69"/>
      <c r="O2" s="69"/>
      <c r="P2" s="70"/>
    </row>
    <row r="3" spans="1:16" ht="15.75" thickBot="1" x14ac:dyDescent="0.3">
      <c r="A3" s="7">
        <v>1001</v>
      </c>
      <c r="B3" s="7">
        <v>100100</v>
      </c>
      <c r="C3" s="7">
        <v>1</v>
      </c>
      <c r="D3" s="7">
        <v>1</v>
      </c>
      <c r="E3" s="32">
        <v>1</v>
      </c>
      <c r="F3" s="52">
        <v>6.1875</v>
      </c>
      <c r="G3" s="27">
        <v>1.7274051726228001</v>
      </c>
      <c r="H3" s="52">
        <v>3.5481593605747701</v>
      </c>
      <c r="I3" s="52">
        <v>3.3208763530269101</v>
      </c>
      <c r="J3" s="32">
        <f>SUM(I3)</f>
        <v>3.3208763530269101</v>
      </c>
      <c r="K3" s="71" t="s">
        <v>40</v>
      </c>
      <c r="L3" s="19" t="s">
        <v>47</v>
      </c>
      <c r="M3" s="19">
        <v>4</v>
      </c>
      <c r="N3" s="19" t="s">
        <v>50</v>
      </c>
      <c r="O3" s="19" t="s">
        <v>45</v>
      </c>
      <c r="P3" s="17" t="s">
        <v>42</v>
      </c>
    </row>
    <row r="4" spans="1:16" x14ac:dyDescent="0.25">
      <c r="A4" s="7">
        <v>1002</v>
      </c>
      <c r="B4" s="7">
        <v>100200</v>
      </c>
      <c r="C4" s="7">
        <v>0</v>
      </c>
      <c r="D4" s="7">
        <v>1</v>
      </c>
      <c r="E4" s="32">
        <v>0.375</v>
      </c>
      <c r="F4" s="52" t="s">
        <v>5</v>
      </c>
      <c r="G4" s="52" t="s">
        <v>5</v>
      </c>
      <c r="H4" s="52" t="s">
        <v>5</v>
      </c>
      <c r="I4" s="52" t="s">
        <v>5</v>
      </c>
      <c r="J4" s="30">
        <f>SUM(I4:I7)</f>
        <v>0</v>
      </c>
      <c r="K4" s="73" t="s">
        <v>41</v>
      </c>
      <c r="L4" s="13" t="s">
        <v>47</v>
      </c>
      <c r="M4" s="13">
        <v>4</v>
      </c>
      <c r="N4" s="13" t="s">
        <v>51</v>
      </c>
      <c r="O4" s="13" t="s">
        <v>45</v>
      </c>
      <c r="P4" s="16" t="s">
        <v>42</v>
      </c>
    </row>
    <row r="5" spans="1:16" x14ac:dyDescent="0.25">
      <c r="A5" s="21">
        <v>1002</v>
      </c>
      <c r="B5" s="21">
        <v>100201</v>
      </c>
      <c r="C5" s="21">
        <v>0</v>
      </c>
      <c r="D5" s="21">
        <v>1</v>
      </c>
      <c r="E5" s="33"/>
      <c r="F5" s="53" t="s">
        <v>5</v>
      </c>
      <c r="G5" s="53" t="s">
        <v>5</v>
      </c>
      <c r="H5" s="53" t="s">
        <v>5</v>
      </c>
      <c r="I5" s="25" t="s">
        <v>5</v>
      </c>
      <c r="J5" s="29"/>
      <c r="K5" s="71" t="s">
        <v>41</v>
      </c>
      <c r="L5" s="19" t="s">
        <v>47</v>
      </c>
      <c r="M5" s="19">
        <v>4</v>
      </c>
      <c r="N5" s="19" t="s">
        <v>51</v>
      </c>
      <c r="O5" s="19" t="s">
        <v>45</v>
      </c>
      <c r="P5" s="17" t="s">
        <v>42</v>
      </c>
    </row>
    <row r="6" spans="1:16" x14ac:dyDescent="0.25">
      <c r="A6" s="21">
        <v>1002</v>
      </c>
      <c r="B6" s="21">
        <v>100202</v>
      </c>
      <c r="C6" s="21">
        <v>0</v>
      </c>
      <c r="D6" s="21">
        <v>1</v>
      </c>
      <c r="E6" s="33"/>
      <c r="F6" s="25" t="s">
        <v>5</v>
      </c>
      <c r="G6" s="25" t="s">
        <v>5</v>
      </c>
      <c r="H6" s="25" t="s">
        <v>5</v>
      </c>
      <c r="I6" s="25" t="s">
        <v>5</v>
      </c>
      <c r="J6" s="29"/>
      <c r="K6" s="71" t="s">
        <v>41</v>
      </c>
      <c r="L6" s="19" t="s">
        <v>47</v>
      </c>
      <c r="M6" s="19">
        <v>4</v>
      </c>
      <c r="N6" s="19" t="s">
        <v>51</v>
      </c>
      <c r="O6" s="19" t="s">
        <v>45</v>
      </c>
      <c r="P6" s="17" t="s">
        <v>42</v>
      </c>
    </row>
    <row r="7" spans="1:16" ht="15.75" thickBot="1" x14ac:dyDescent="0.3">
      <c r="A7" s="21">
        <v>1002</v>
      </c>
      <c r="B7" s="21">
        <v>100203</v>
      </c>
      <c r="C7" s="21">
        <v>0</v>
      </c>
      <c r="D7" s="21">
        <v>0</v>
      </c>
      <c r="E7" s="34"/>
      <c r="F7" s="25" t="s">
        <v>5</v>
      </c>
      <c r="G7" s="25" t="s">
        <v>5</v>
      </c>
      <c r="H7" s="25" t="s">
        <v>5</v>
      </c>
      <c r="I7" s="25" t="s">
        <v>5</v>
      </c>
      <c r="J7" s="29"/>
      <c r="K7" s="71" t="s">
        <v>41</v>
      </c>
      <c r="L7" s="19" t="s">
        <v>47</v>
      </c>
      <c r="M7" s="19">
        <v>4</v>
      </c>
      <c r="N7" s="19" t="s">
        <v>51</v>
      </c>
      <c r="O7" s="19" t="s">
        <v>45</v>
      </c>
      <c r="P7" s="17" t="s">
        <v>42</v>
      </c>
    </row>
    <row r="8" spans="1:16" x14ac:dyDescent="0.25">
      <c r="A8" s="7">
        <v>1003</v>
      </c>
      <c r="B8" s="7">
        <v>100300</v>
      </c>
      <c r="C8" s="7">
        <v>1</v>
      </c>
      <c r="D8" s="7">
        <v>1</v>
      </c>
      <c r="E8" s="32">
        <v>1</v>
      </c>
      <c r="F8" s="52">
        <v>13.625</v>
      </c>
      <c r="G8" s="52">
        <v>2.6764762374758044</v>
      </c>
      <c r="H8" s="52">
        <v>13.481842813221901</v>
      </c>
      <c r="I8" s="52">
        <v>12.2743042252075</v>
      </c>
      <c r="J8" s="30">
        <f>SUM(I8:I9)</f>
        <v>18.298264618449558</v>
      </c>
      <c r="K8" s="73" t="s">
        <v>40</v>
      </c>
      <c r="L8" s="13" t="s">
        <v>48</v>
      </c>
      <c r="M8" s="13">
        <v>1</v>
      </c>
      <c r="N8" s="13" t="s">
        <v>50</v>
      </c>
      <c r="O8" s="13" t="s">
        <v>45</v>
      </c>
      <c r="P8" s="16" t="s">
        <v>43</v>
      </c>
    </row>
    <row r="9" spans="1:16" ht="15.75" thickBot="1" x14ac:dyDescent="0.3">
      <c r="A9" s="10">
        <v>1003</v>
      </c>
      <c r="B9" s="10">
        <v>100303</v>
      </c>
      <c r="C9" s="10">
        <v>1</v>
      </c>
      <c r="D9" s="10">
        <v>1</v>
      </c>
      <c r="E9" s="34"/>
      <c r="F9" s="54">
        <v>9.4375</v>
      </c>
      <c r="G9" s="54">
        <v>1.8764717979316632</v>
      </c>
      <c r="H9" s="54">
        <v>6.8043218203624196</v>
      </c>
      <c r="I9" s="54">
        <v>6.02396039324206</v>
      </c>
      <c r="J9" s="31"/>
      <c r="K9" s="72" t="s">
        <v>40</v>
      </c>
      <c r="L9" s="14" t="s">
        <v>48</v>
      </c>
      <c r="M9" s="14">
        <v>1</v>
      </c>
      <c r="N9" s="14" t="s">
        <v>50</v>
      </c>
      <c r="O9" s="14" t="s">
        <v>45</v>
      </c>
      <c r="P9" s="18" t="s">
        <v>43</v>
      </c>
    </row>
    <row r="10" spans="1:16" x14ac:dyDescent="0.25">
      <c r="A10" s="7">
        <v>1004</v>
      </c>
      <c r="B10" s="7">
        <v>100400</v>
      </c>
      <c r="C10" s="7">
        <v>0</v>
      </c>
      <c r="D10" s="7">
        <v>0</v>
      </c>
      <c r="E10" s="32">
        <v>0.25</v>
      </c>
      <c r="F10" s="52" t="s">
        <v>5</v>
      </c>
      <c r="G10" s="52" t="s">
        <v>5</v>
      </c>
      <c r="H10" s="52" t="s">
        <v>5</v>
      </c>
      <c r="I10" s="52" t="s">
        <v>5</v>
      </c>
      <c r="J10" s="30">
        <f>SUM(I10:I11)</f>
        <v>16.303369465980818</v>
      </c>
      <c r="K10" s="73" t="s">
        <v>41</v>
      </c>
      <c r="L10" s="13" t="s">
        <v>47</v>
      </c>
      <c r="M10" s="13">
        <v>5</v>
      </c>
      <c r="N10" s="13" t="s">
        <v>52</v>
      </c>
      <c r="O10" s="13" t="s">
        <v>46</v>
      </c>
      <c r="P10" s="16" t="s">
        <v>42</v>
      </c>
    </row>
    <row r="11" spans="1:16" ht="15.75" thickBot="1" x14ac:dyDescent="0.3">
      <c r="A11" s="10">
        <v>1004</v>
      </c>
      <c r="B11" s="10">
        <v>100401</v>
      </c>
      <c r="C11" s="10">
        <v>1</v>
      </c>
      <c r="D11" s="10">
        <v>0</v>
      </c>
      <c r="E11" s="34"/>
      <c r="F11" s="54">
        <v>22.6875</v>
      </c>
      <c r="G11" s="54">
        <v>9.2470673689859932</v>
      </c>
      <c r="H11" s="54">
        <v>17.9337064125789</v>
      </c>
      <c r="I11" s="54">
        <v>16.303369465980818</v>
      </c>
      <c r="J11" s="31"/>
      <c r="K11" s="72" t="s">
        <v>41</v>
      </c>
      <c r="L11" s="14" t="s">
        <v>47</v>
      </c>
      <c r="M11" s="14">
        <v>5</v>
      </c>
      <c r="N11" s="14" t="s">
        <v>52</v>
      </c>
      <c r="O11" s="14" t="s">
        <v>46</v>
      </c>
      <c r="P11" s="18" t="s">
        <v>42</v>
      </c>
    </row>
    <row r="12" spans="1:16" x14ac:dyDescent="0.25">
      <c r="A12" s="7">
        <v>1005</v>
      </c>
      <c r="B12" s="7">
        <v>100500</v>
      </c>
      <c r="C12" s="7">
        <v>1</v>
      </c>
      <c r="D12" s="7">
        <v>0</v>
      </c>
      <c r="E12" s="32">
        <v>0.75</v>
      </c>
      <c r="F12" s="52">
        <v>11.9375</v>
      </c>
      <c r="G12" s="52">
        <v>3.4474254564775624</v>
      </c>
      <c r="H12" s="52">
        <v>31.478062806789886</v>
      </c>
      <c r="I12" s="57">
        <v>25.991061033129263</v>
      </c>
      <c r="J12" s="29">
        <f>SUM(I12:I13)</f>
        <v>31.014068153091145</v>
      </c>
      <c r="K12" s="73" t="s">
        <v>41</v>
      </c>
      <c r="L12" s="13" t="s">
        <v>47</v>
      </c>
      <c r="M12" s="13">
        <v>5</v>
      </c>
      <c r="N12" s="13" t="s">
        <v>51</v>
      </c>
      <c r="O12" s="13" t="s">
        <v>45</v>
      </c>
      <c r="P12" s="16" t="s">
        <v>42</v>
      </c>
    </row>
    <row r="13" spans="1:16" ht="15.75" thickBot="1" x14ac:dyDescent="0.3">
      <c r="A13" s="10">
        <v>1005</v>
      </c>
      <c r="B13" s="10">
        <v>100501</v>
      </c>
      <c r="C13" s="10">
        <v>1</v>
      </c>
      <c r="D13" s="10">
        <v>1</v>
      </c>
      <c r="E13" s="34"/>
      <c r="F13" s="54">
        <v>8.75</v>
      </c>
      <c r="G13" s="54">
        <v>2.4417395722036925</v>
      </c>
      <c r="H13" s="54">
        <v>5.5811190221798688</v>
      </c>
      <c r="I13" s="58">
        <v>5.023007119961882</v>
      </c>
      <c r="J13" s="31"/>
      <c r="K13" s="72" t="s">
        <v>41</v>
      </c>
      <c r="L13" s="14" t="s">
        <v>47</v>
      </c>
      <c r="M13" s="14">
        <v>5</v>
      </c>
      <c r="N13" s="14" t="s">
        <v>51</v>
      </c>
      <c r="O13" s="14" t="s">
        <v>45</v>
      </c>
      <c r="P13" s="18" t="s">
        <v>42</v>
      </c>
    </row>
    <row r="14" spans="1:16" x14ac:dyDescent="0.25">
      <c r="A14" s="7">
        <v>1006</v>
      </c>
      <c r="B14" s="7">
        <v>100600</v>
      </c>
      <c r="C14" s="7">
        <v>1</v>
      </c>
      <c r="D14" s="7">
        <v>1</v>
      </c>
      <c r="E14" s="32">
        <v>1</v>
      </c>
      <c r="F14" s="52">
        <v>0.125</v>
      </c>
      <c r="G14" s="52">
        <v>9.2690113154203752E-2</v>
      </c>
      <c r="H14" s="52" t="s">
        <v>5</v>
      </c>
      <c r="I14" s="57" t="s">
        <v>5</v>
      </c>
      <c r="J14" s="30">
        <f>SUM(I14:I16)</f>
        <v>34.364543530637235</v>
      </c>
      <c r="K14" s="73" t="s">
        <v>40</v>
      </c>
      <c r="L14" s="13" t="s">
        <v>47</v>
      </c>
      <c r="M14" s="13">
        <v>3</v>
      </c>
      <c r="N14" s="13" t="s">
        <v>51</v>
      </c>
      <c r="O14" s="13" t="s">
        <v>46</v>
      </c>
      <c r="P14" s="16" t="s">
        <v>42</v>
      </c>
    </row>
    <row r="15" spans="1:16" x14ac:dyDescent="0.25">
      <c r="A15" s="21">
        <v>1006</v>
      </c>
      <c r="B15" s="21">
        <v>100601</v>
      </c>
      <c r="C15" s="21">
        <v>1</v>
      </c>
      <c r="D15" s="21">
        <v>1</v>
      </c>
      <c r="E15" s="33"/>
      <c r="F15" s="53">
        <v>42.1875</v>
      </c>
      <c r="G15" s="53">
        <v>21.010930147808093</v>
      </c>
      <c r="H15" s="53">
        <v>37.85080156997725</v>
      </c>
      <c r="I15" s="59">
        <v>34.364543530637235</v>
      </c>
      <c r="J15" s="29"/>
      <c r="K15" s="71" t="s">
        <v>40</v>
      </c>
      <c r="L15" s="19" t="s">
        <v>47</v>
      </c>
      <c r="M15" s="19">
        <v>3</v>
      </c>
      <c r="N15" s="19" t="s">
        <v>51</v>
      </c>
      <c r="O15" s="19" t="s">
        <v>46</v>
      </c>
      <c r="P15" s="17" t="s">
        <v>42</v>
      </c>
    </row>
    <row r="16" spans="1:16" ht="15.75" thickBot="1" x14ac:dyDescent="0.3">
      <c r="A16" s="10">
        <v>1006</v>
      </c>
      <c r="B16" s="10">
        <v>100604</v>
      </c>
      <c r="C16" s="10">
        <v>1</v>
      </c>
      <c r="D16" s="10">
        <v>1</v>
      </c>
      <c r="E16" s="34"/>
      <c r="F16" s="54">
        <v>0.125</v>
      </c>
      <c r="G16" s="54">
        <v>9.2690113154203752E-2</v>
      </c>
      <c r="H16" s="54" t="s">
        <v>5</v>
      </c>
      <c r="I16" s="58" t="s">
        <v>5</v>
      </c>
      <c r="J16" s="31"/>
      <c r="K16" s="72" t="s">
        <v>40</v>
      </c>
      <c r="L16" s="14" t="s">
        <v>47</v>
      </c>
      <c r="M16" s="14">
        <v>3</v>
      </c>
      <c r="N16" s="14" t="s">
        <v>51</v>
      </c>
      <c r="O16" s="14" t="s">
        <v>46</v>
      </c>
      <c r="P16" s="18" t="s">
        <v>42</v>
      </c>
    </row>
    <row r="17" spans="1:16" x14ac:dyDescent="0.25">
      <c r="A17" s="7">
        <v>1007</v>
      </c>
      <c r="B17" s="7">
        <v>100700</v>
      </c>
      <c r="C17" s="7">
        <v>1</v>
      </c>
      <c r="D17" s="7">
        <v>0</v>
      </c>
      <c r="E17" s="32">
        <v>0.25</v>
      </c>
      <c r="F17" s="52">
        <v>18.5</v>
      </c>
      <c r="G17" s="52">
        <v>4.0163108193546062</v>
      </c>
      <c r="H17" s="52">
        <v>45.132431037624499</v>
      </c>
      <c r="I17" s="57">
        <v>38.304060475096698</v>
      </c>
      <c r="J17" s="30">
        <f>SUM(I17:I18)</f>
        <v>38.304060475096698</v>
      </c>
      <c r="K17" s="73" t="s">
        <v>40</v>
      </c>
      <c r="L17" s="13" t="s">
        <v>47</v>
      </c>
      <c r="M17" s="13">
        <v>4</v>
      </c>
      <c r="N17" s="13" t="s">
        <v>51</v>
      </c>
      <c r="O17" s="13" t="s">
        <v>45</v>
      </c>
      <c r="P17" s="16" t="s">
        <v>42</v>
      </c>
    </row>
    <row r="18" spans="1:16" ht="15.75" thickBot="1" x14ac:dyDescent="0.3">
      <c r="A18" s="10">
        <v>1007</v>
      </c>
      <c r="B18" s="10">
        <v>100701</v>
      </c>
      <c r="C18" s="10">
        <v>0</v>
      </c>
      <c r="D18" s="10">
        <v>0</v>
      </c>
      <c r="E18" s="34"/>
      <c r="F18" s="54" t="s">
        <v>5</v>
      </c>
      <c r="G18" s="54" t="s">
        <v>5</v>
      </c>
      <c r="H18" s="54" t="s">
        <v>5</v>
      </c>
      <c r="I18" s="58" t="s">
        <v>5</v>
      </c>
      <c r="J18" s="31"/>
      <c r="K18" s="72" t="s">
        <v>40</v>
      </c>
      <c r="L18" s="14" t="s">
        <v>47</v>
      </c>
      <c r="M18" s="14">
        <v>4</v>
      </c>
      <c r="N18" s="14" t="s">
        <v>51</v>
      </c>
      <c r="O18" s="14" t="s">
        <v>45</v>
      </c>
      <c r="P18" s="18" t="s">
        <v>42</v>
      </c>
    </row>
    <row r="19" spans="1:16" x14ac:dyDescent="0.25">
      <c r="A19" s="7">
        <v>1008</v>
      </c>
      <c r="B19" s="7">
        <v>100800</v>
      </c>
      <c r="C19" s="7">
        <v>1</v>
      </c>
      <c r="D19" s="7">
        <v>1</v>
      </c>
      <c r="E19" s="32">
        <v>1</v>
      </c>
      <c r="F19" s="52">
        <v>3.3125</v>
      </c>
      <c r="G19" s="52">
        <v>0.7919434655676294</v>
      </c>
      <c r="H19" s="52">
        <v>12.6104394536409</v>
      </c>
      <c r="I19" s="57">
        <v>11.0921264705631</v>
      </c>
      <c r="J19" s="30">
        <f>SUM(I19:I21)</f>
        <v>57.519217644709414</v>
      </c>
      <c r="K19" s="73" t="s">
        <v>40</v>
      </c>
      <c r="L19" s="13" t="s">
        <v>47</v>
      </c>
      <c r="M19" s="13">
        <v>5</v>
      </c>
      <c r="N19" s="13" t="s">
        <v>52</v>
      </c>
      <c r="O19" s="13" t="s">
        <v>46</v>
      </c>
      <c r="P19" s="16" t="s">
        <v>42</v>
      </c>
    </row>
    <row r="20" spans="1:16" x14ac:dyDescent="0.25">
      <c r="A20" s="21">
        <v>1008</v>
      </c>
      <c r="B20" s="21">
        <v>100801</v>
      </c>
      <c r="C20" s="21">
        <v>1</v>
      </c>
      <c r="D20" s="21">
        <v>1</v>
      </c>
      <c r="E20" s="33"/>
      <c r="F20" s="53">
        <v>1</v>
      </c>
      <c r="G20" s="53">
        <v>0.54699963419129605</v>
      </c>
      <c r="H20" s="53">
        <v>18.597987562504066</v>
      </c>
      <c r="I20" s="59">
        <v>16.956988659930179</v>
      </c>
      <c r="J20" s="29"/>
      <c r="K20" s="71" t="s">
        <v>40</v>
      </c>
      <c r="L20" s="19" t="s">
        <v>47</v>
      </c>
      <c r="M20" s="19">
        <v>5</v>
      </c>
      <c r="N20" s="19" t="s">
        <v>52</v>
      </c>
      <c r="O20" s="19" t="s">
        <v>46</v>
      </c>
      <c r="P20" s="17" t="s">
        <v>42</v>
      </c>
    </row>
    <row r="21" spans="1:16" ht="15.75" thickBot="1" x14ac:dyDescent="0.3">
      <c r="A21" s="10">
        <v>1008</v>
      </c>
      <c r="B21" s="10">
        <v>100802</v>
      </c>
      <c r="C21" s="10">
        <v>1</v>
      </c>
      <c r="D21" s="10">
        <v>1</v>
      </c>
      <c r="E21" s="34"/>
      <c r="F21" s="54">
        <v>37.6875</v>
      </c>
      <c r="G21" s="54">
        <v>17.629436325468582</v>
      </c>
      <c r="H21" s="54">
        <v>32.744558349129036</v>
      </c>
      <c r="I21" s="58">
        <v>29.470102514216133</v>
      </c>
      <c r="J21" s="31"/>
      <c r="K21" s="72" t="s">
        <v>40</v>
      </c>
      <c r="L21" s="14" t="s">
        <v>47</v>
      </c>
      <c r="M21" s="14">
        <v>5</v>
      </c>
      <c r="N21" s="14" t="s">
        <v>52</v>
      </c>
      <c r="O21" s="14" t="s">
        <v>46</v>
      </c>
      <c r="P21" s="18" t="s">
        <v>42</v>
      </c>
    </row>
    <row r="22" spans="1:16" x14ac:dyDescent="0.25">
      <c r="A22" s="7">
        <v>1009</v>
      </c>
      <c r="B22" s="7">
        <v>100900</v>
      </c>
      <c r="C22" s="7">
        <v>1</v>
      </c>
      <c r="D22" s="7">
        <v>1</v>
      </c>
      <c r="E22" s="32">
        <v>0.83333333333333326</v>
      </c>
      <c r="F22" s="52">
        <v>5.375</v>
      </c>
      <c r="G22" s="52">
        <v>1.5819826298395734</v>
      </c>
      <c r="H22" s="52">
        <v>3.4521487067861698</v>
      </c>
      <c r="I22" s="57">
        <v>3.24995397555473</v>
      </c>
      <c r="J22" s="30">
        <f>SUM(I22:I24)</f>
        <v>41.479761231512462</v>
      </c>
      <c r="K22" s="73" t="s">
        <v>40</v>
      </c>
      <c r="L22" s="13" t="s">
        <v>47</v>
      </c>
      <c r="M22" s="13">
        <v>2</v>
      </c>
      <c r="N22" s="13" t="s">
        <v>50</v>
      </c>
      <c r="O22" s="13" t="s">
        <v>45</v>
      </c>
      <c r="P22" s="16" t="s">
        <v>42</v>
      </c>
    </row>
    <row r="23" spans="1:16" x14ac:dyDescent="0.25">
      <c r="A23" s="21">
        <v>1009</v>
      </c>
      <c r="B23" s="21">
        <v>100904</v>
      </c>
      <c r="C23" s="21">
        <v>0</v>
      </c>
      <c r="D23" s="21">
        <v>1</v>
      </c>
      <c r="E23" s="33"/>
      <c r="F23" s="53" t="s">
        <v>5</v>
      </c>
      <c r="G23" s="53" t="s">
        <v>5</v>
      </c>
      <c r="H23" s="53" t="s">
        <v>5</v>
      </c>
      <c r="I23" s="59" t="s">
        <v>5</v>
      </c>
      <c r="J23" s="29"/>
      <c r="K23" s="71" t="s">
        <v>40</v>
      </c>
      <c r="L23" s="19" t="s">
        <v>47</v>
      </c>
      <c r="M23" s="19">
        <v>2</v>
      </c>
      <c r="N23" s="19" t="s">
        <v>50</v>
      </c>
      <c r="O23" s="19" t="s">
        <v>45</v>
      </c>
      <c r="P23" s="17" t="s">
        <v>42</v>
      </c>
    </row>
    <row r="24" spans="1:16" ht="15.75" thickBot="1" x14ac:dyDescent="0.3">
      <c r="A24" s="10">
        <v>1009</v>
      </c>
      <c r="B24" s="10">
        <v>100905</v>
      </c>
      <c r="C24" s="10">
        <v>1</v>
      </c>
      <c r="D24" s="10">
        <v>1</v>
      </c>
      <c r="E24" s="34"/>
      <c r="F24" s="54">
        <v>43.625</v>
      </c>
      <c r="G24" s="54">
        <v>23.489793542833183</v>
      </c>
      <c r="H24" s="54">
        <v>41.998943182601451</v>
      </c>
      <c r="I24" s="58">
        <v>38.229807255957731</v>
      </c>
      <c r="J24" s="31"/>
      <c r="K24" s="72" t="s">
        <v>40</v>
      </c>
      <c r="L24" s="14" t="s">
        <v>47</v>
      </c>
      <c r="M24" s="14">
        <v>2</v>
      </c>
      <c r="N24" s="14" t="s">
        <v>50</v>
      </c>
      <c r="O24" s="14" t="s">
        <v>45</v>
      </c>
      <c r="P24" s="18" t="s">
        <v>42</v>
      </c>
    </row>
    <row r="25" spans="1:16" x14ac:dyDescent="0.25">
      <c r="A25" s="7">
        <v>1010</v>
      </c>
      <c r="B25" s="7">
        <v>101000</v>
      </c>
      <c r="C25" s="7">
        <v>0</v>
      </c>
      <c r="D25" s="7">
        <v>0</v>
      </c>
      <c r="E25" s="32">
        <v>0.25</v>
      </c>
      <c r="F25" s="52" t="s">
        <v>5</v>
      </c>
      <c r="G25" s="52" t="s">
        <v>5</v>
      </c>
      <c r="H25" s="52" t="s">
        <v>5</v>
      </c>
      <c r="I25" s="57" t="s">
        <v>5</v>
      </c>
      <c r="J25" s="30">
        <f>SUM(I25:I26)</f>
        <v>0.22641871349950901</v>
      </c>
      <c r="K25" s="73" t="s">
        <v>41</v>
      </c>
      <c r="L25" s="13" t="s">
        <v>47</v>
      </c>
      <c r="M25" s="13">
        <v>1</v>
      </c>
      <c r="N25" s="13" t="s">
        <v>52</v>
      </c>
      <c r="O25" s="13" t="s">
        <v>46</v>
      </c>
      <c r="P25" s="16" t="s">
        <v>42</v>
      </c>
    </row>
    <row r="26" spans="1:16" ht="15.75" thickBot="1" x14ac:dyDescent="0.3">
      <c r="A26" s="10">
        <v>1010</v>
      </c>
      <c r="B26" s="10">
        <v>101001</v>
      </c>
      <c r="C26" s="10">
        <v>1</v>
      </c>
      <c r="D26" s="10">
        <v>0</v>
      </c>
      <c r="E26" s="34"/>
      <c r="F26" s="54">
        <v>0.5</v>
      </c>
      <c r="G26" s="54">
        <v>0.1124411685803945</v>
      </c>
      <c r="H26" s="54">
        <v>0.22641871349950901</v>
      </c>
      <c r="I26" s="58">
        <v>0.22641871349950901</v>
      </c>
      <c r="J26" s="31"/>
      <c r="K26" s="72" t="s">
        <v>41</v>
      </c>
      <c r="L26" s="14" t="s">
        <v>47</v>
      </c>
      <c r="M26" s="14">
        <v>1</v>
      </c>
      <c r="N26" s="14" t="s">
        <v>52</v>
      </c>
      <c r="O26" s="14" t="s">
        <v>46</v>
      </c>
      <c r="P26" s="18" t="s">
        <v>42</v>
      </c>
    </row>
    <row r="27" spans="1:16" x14ac:dyDescent="0.25">
      <c r="A27" s="7">
        <v>1011</v>
      </c>
      <c r="B27" s="7">
        <v>101100</v>
      </c>
      <c r="C27" s="7">
        <v>0</v>
      </c>
      <c r="D27" s="7">
        <v>1</v>
      </c>
      <c r="E27" s="32">
        <v>0.25</v>
      </c>
      <c r="F27" s="52" t="s">
        <v>5</v>
      </c>
      <c r="G27" s="52" t="s">
        <v>5</v>
      </c>
      <c r="H27" s="52" t="s">
        <v>5</v>
      </c>
      <c r="I27" s="57" t="s">
        <v>5</v>
      </c>
      <c r="J27" s="30">
        <f>SUM(I27:I28)</f>
        <v>0</v>
      </c>
      <c r="K27" s="73" t="s">
        <v>41</v>
      </c>
      <c r="L27" s="13" t="s">
        <v>47</v>
      </c>
      <c r="M27" s="13">
        <v>4</v>
      </c>
      <c r="N27" s="13" t="s">
        <v>51</v>
      </c>
      <c r="O27" s="13" t="s">
        <v>45</v>
      </c>
      <c r="P27" s="16" t="s">
        <v>42</v>
      </c>
    </row>
    <row r="28" spans="1:16" ht="15.75" thickBot="1" x14ac:dyDescent="0.3">
      <c r="A28" s="10">
        <v>1011</v>
      </c>
      <c r="B28" s="10">
        <v>101101</v>
      </c>
      <c r="C28" s="10">
        <v>0</v>
      </c>
      <c r="D28" s="10">
        <v>0</v>
      </c>
      <c r="E28" s="34"/>
      <c r="F28" s="54" t="s">
        <v>5</v>
      </c>
      <c r="G28" s="54" t="s">
        <v>5</v>
      </c>
      <c r="H28" s="54" t="s">
        <v>5</v>
      </c>
      <c r="I28" s="58" t="s">
        <v>5</v>
      </c>
      <c r="J28" s="31"/>
      <c r="K28" s="72" t="s">
        <v>41</v>
      </c>
      <c r="L28" s="14" t="s">
        <v>47</v>
      </c>
      <c r="M28" s="14">
        <v>4</v>
      </c>
      <c r="N28" s="14" t="s">
        <v>51</v>
      </c>
      <c r="O28" s="14" t="s">
        <v>45</v>
      </c>
      <c r="P28" s="18" t="s">
        <v>42</v>
      </c>
    </row>
    <row r="29" spans="1:16" x14ac:dyDescent="0.25">
      <c r="A29" s="7">
        <v>1012</v>
      </c>
      <c r="B29" s="7">
        <v>101200</v>
      </c>
      <c r="C29" s="7">
        <v>1</v>
      </c>
      <c r="D29" s="7">
        <v>1</v>
      </c>
      <c r="E29" s="32">
        <v>1</v>
      </c>
      <c r="F29" s="52">
        <v>0.375</v>
      </c>
      <c r="G29" s="52">
        <v>0.15872495660562902</v>
      </c>
      <c r="H29" s="52">
        <v>2.1684087946063699</v>
      </c>
      <c r="I29" s="57">
        <v>2.1684087946063699</v>
      </c>
      <c r="J29" s="30">
        <f>SUM(I29:I32)</f>
        <v>68.04795288066606</v>
      </c>
      <c r="K29" s="73" t="s">
        <v>40</v>
      </c>
      <c r="L29" s="13" t="s">
        <v>48</v>
      </c>
      <c r="M29" s="13">
        <v>2</v>
      </c>
      <c r="N29" s="13" t="s">
        <v>50</v>
      </c>
      <c r="O29" s="13" t="s">
        <v>45</v>
      </c>
      <c r="P29" s="16" t="s">
        <v>42</v>
      </c>
    </row>
    <row r="30" spans="1:16" x14ac:dyDescent="0.25">
      <c r="A30" s="21">
        <v>1012</v>
      </c>
      <c r="B30" s="21">
        <v>101201</v>
      </c>
      <c r="C30" s="21">
        <v>1</v>
      </c>
      <c r="D30" s="21">
        <v>1</v>
      </c>
      <c r="E30" s="33"/>
      <c r="F30" s="53">
        <v>0.5625</v>
      </c>
      <c r="G30" s="53">
        <v>0.22600340776159877</v>
      </c>
      <c r="H30" s="53">
        <v>2.1684088057937601</v>
      </c>
      <c r="I30" s="59">
        <v>2.1684088057937498</v>
      </c>
      <c r="J30" s="29"/>
      <c r="K30" s="71" t="s">
        <v>40</v>
      </c>
      <c r="L30" s="19" t="s">
        <v>48</v>
      </c>
      <c r="M30" s="19">
        <v>2</v>
      </c>
      <c r="N30" s="19" t="s">
        <v>50</v>
      </c>
      <c r="O30" s="19" t="s">
        <v>45</v>
      </c>
      <c r="P30" s="17" t="s">
        <v>42</v>
      </c>
    </row>
    <row r="31" spans="1:16" x14ac:dyDescent="0.25">
      <c r="A31" s="21">
        <v>1012</v>
      </c>
      <c r="B31" s="21">
        <v>101202</v>
      </c>
      <c r="C31" s="21">
        <v>1</v>
      </c>
      <c r="D31" s="21">
        <v>1</v>
      </c>
      <c r="E31" s="33"/>
      <c r="F31" s="53">
        <v>43.8125</v>
      </c>
      <c r="G31" s="53">
        <v>20.69459921556448</v>
      </c>
      <c r="H31" s="53">
        <v>37.315225974997873</v>
      </c>
      <c r="I31" s="59">
        <v>34.008813546833501</v>
      </c>
      <c r="J31" s="29"/>
      <c r="K31" s="71" t="s">
        <v>40</v>
      </c>
      <c r="L31" s="19" t="s">
        <v>48</v>
      </c>
      <c r="M31" s="19">
        <v>2</v>
      </c>
      <c r="N31" s="19" t="s">
        <v>50</v>
      </c>
      <c r="O31" s="19" t="s">
        <v>45</v>
      </c>
      <c r="P31" s="17" t="s">
        <v>42</v>
      </c>
    </row>
    <row r="32" spans="1:16" ht="15.75" thickBot="1" x14ac:dyDescent="0.3">
      <c r="A32" s="10">
        <v>1012</v>
      </c>
      <c r="B32" s="10">
        <v>101204</v>
      </c>
      <c r="C32" s="10">
        <v>1</v>
      </c>
      <c r="D32" s="10">
        <v>1</v>
      </c>
      <c r="E32" s="34"/>
      <c r="F32" s="54">
        <v>41.8125</v>
      </c>
      <c r="G32" s="54">
        <v>18.536243693718571</v>
      </c>
      <c r="H32" s="54">
        <v>32.805549377223898</v>
      </c>
      <c r="I32" s="58">
        <v>29.702321733432449</v>
      </c>
      <c r="J32" s="31"/>
      <c r="K32" s="71" t="s">
        <v>40</v>
      </c>
      <c r="L32" s="19" t="s">
        <v>48</v>
      </c>
      <c r="M32" s="19">
        <v>2</v>
      </c>
      <c r="N32" s="19" t="s">
        <v>50</v>
      </c>
      <c r="O32" s="19" t="s">
        <v>45</v>
      </c>
      <c r="P32" s="17" t="s">
        <v>42</v>
      </c>
    </row>
    <row r="33" spans="1:16" x14ac:dyDescent="0.25">
      <c r="A33" s="7">
        <v>1013</v>
      </c>
      <c r="B33" s="7">
        <v>101300</v>
      </c>
      <c r="C33" s="7">
        <v>1</v>
      </c>
      <c r="D33" s="7">
        <v>1</v>
      </c>
      <c r="E33" s="32">
        <v>1</v>
      </c>
      <c r="F33" s="52">
        <v>2.3125</v>
      </c>
      <c r="G33" s="52">
        <v>0.64304044207540245</v>
      </c>
      <c r="H33" s="52">
        <v>3.8043974772047302</v>
      </c>
      <c r="I33" s="57">
        <v>3.2510625516826099</v>
      </c>
      <c r="J33" s="30">
        <f>SUM(I33:I35)</f>
        <v>45.866371632117563</v>
      </c>
      <c r="K33" s="73" t="s">
        <v>40</v>
      </c>
      <c r="L33" s="13" t="s">
        <v>47</v>
      </c>
      <c r="M33" s="13">
        <v>4</v>
      </c>
      <c r="N33" s="13" t="s">
        <v>52</v>
      </c>
      <c r="O33" s="13" t="s">
        <v>45</v>
      </c>
      <c r="P33" s="16" t="s">
        <v>42</v>
      </c>
    </row>
    <row r="34" spans="1:16" x14ac:dyDescent="0.25">
      <c r="A34" s="21">
        <v>1013</v>
      </c>
      <c r="B34" s="21">
        <v>101301</v>
      </c>
      <c r="C34" s="21">
        <v>1</v>
      </c>
      <c r="D34" s="21">
        <v>1</v>
      </c>
      <c r="E34" s="33"/>
      <c r="F34" s="53">
        <v>47.125</v>
      </c>
      <c r="G34" s="53">
        <v>15.138844263210707</v>
      </c>
      <c r="H34" s="53">
        <v>37.264847417134042</v>
      </c>
      <c r="I34" s="59">
        <v>32.767365832307526</v>
      </c>
      <c r="J34" s="29"/>
      <c r="K34" s="71" t="s">
        <v>40</v>
      </c>
      <c r="L34" s="19" t="s">
        <v>47</v>
      </c>
      <c r="M34" s="19">
        <v>4</v>
      </c>
      <c r="N34" s="19" t="s">
        <v>52</v>
      </c>
      <c r="O34" s="19" t="s">
        <v>45</v>
      </c>
      <c r="P34" s="17" t="s">
        <v>42</v>
      </c>
    </row>
    <row r="35" spans="1:16" ht="15.75" thickBot="1" x14ac:dyDescent="0.3">
      <c r="A35" s="10">
        <v>1013</v>
      </c>
      <c r="B35" s="10">
        <v>101305</v>
      </c>
      <c r="C35" s="10">
        <v>1</v>
      </c>
      <c r="D35" s="10">
        <v>1</v>
      </c>
      <c r="E35" s="34"/>
      <c r="F35" s="54">
        <v>5.3125</v>
      </c>
      <c r="G35" s="54">
        <v>2.6158599252838477</v>
      </c>
      <c r="H35" s="54">
        <v>10.83273757294017</v>
      </c>
      <c r="I35" s="58">
        <v>9.8479432481274269</v>
      </c>
      <c r="J35" s="31"/>
      <c r="K35" s="72" t="s">
        <v>40</v>
      </c>
      <c r="L35" s="14" t="s">
        <v>47</v>
      </c>
      <c r="M35" s="14">
        <v>4</v>
      </c>
      <c r="N35" s="14" t="s">
        <v>52</v>
      </c>
      <c r="O35" s="14" t="s">
        <v>45</v>
      </c>
      <c r="P35" s="18" t="s">
        <v>42</v>
      </c>
    </row>
    <row r="36" spans="1:16" x14ac:dyDescent="0.25">
      <c r="A36" s="7">
        <v>1014</v>
      </c>
      <c r="B36" s="7">
        <v>101400</v>
      </c>
      <c r="C36" s="7">
        <v>1</v>
      </c>
      <c r="D36" s="7">
        <v>1</v>
      </c>
      <c r="E36" s="32">
        <v>0.75</v>
      </c>
      <c r="F36" s="52">
        <v>1.8125</v>
      </c>
      <c r="G36" s="52">
        <v>0.48263556333135493</v>
      </c>
      <c r="H36" s="52">
        <v>3.6687865229005099</v>
      </c>
      <c r="I36" s="57">
        <v>3.3675338495373301</v>
      </c>
      <c r="J36" s="30">
        <f>SUM(I36:I37)</f>
        <v>3.3675338495373301</v>
      </c>
      <c r="K36" s="73" t="s">
        <v>41</v>
      </c>
      <c r="L36" s="13" t="s">
        <v>47</v>
      </c>
      <c r="M36" s="13">
        <v>5</v>
      </c>
      <c r="N36" s="13" t="s">
        <v>51</v>
      </c>
      <c r="O36" s="13" t="s">
        <v>45</v>
      </c>
      <c r="P36" s="16" t="s">
        <v>42</v>
      </c>
    </row>
    <row r="37" spans="1:16" ht="15.75" thickBot="1" x14ac:dyDescent="0.3">
      <c r="A37" s="21">
        <v>1014</v>
      </c>
      <c r="B37" s="21">
        <v>101401</v>
      </c>
      <c r="C37" s="21">
        <v>0</v>
      </c>
      <c r="D37" s="21">
        <v>1</v>
      </c>
      <c r="E37" s="34"/>
      <c r="F37" s="53" t="s">
        <v>5</v>
      </c>
      <c r="G37" s="53" t="s">
        <v>5</v>
      </c>
      <c r="H37" s="53" t="s">
        <v>5</v>
      </c>
      <c r="I37" s="59" t="s">
        <v>5</v>
      </c>
      <c r="J37" s="31"/>
      <c r="K37" s="72" t="s">
        <v>41</v>
      </c>
      <c r="L37" s="14" t="s">
        <v>47</v>
      </c>
      <c r="M37" s="14">
        <v>5</v>
      </c>
      <c r="N37" s="14" t="s">
        <v>51</v>
      </c>
      <c r="O37" s="14" t="s">
        <v>45</v>
      </c>
      <c r="P37" s="18" t="s">
        <v>42</v>
      </c>
    </row>
    <row r="38" spans="1:16" x14ac:dyDescent="0.25">
      <c r="A38" s="7">
        <v>1015</v>
      </c>
      <c r="B38" s="7">
        <v>101500</v>
      </c>
      <c r="C38" s="7">
        <v>1</v>
      </c>
      <c r="D38" s="7">
        <v>1</v>
      </c>
      <c r="E38" s="32">
        <v>0.8</v>
      </c>
      <c r="F38" s="52">
        <v>0.4375</v>
      </c>
      <c r="G38" s="52">
        <v>0.20651941288739512</v>
      </c>
      <c r="H38" s="52">
        <v>2.4289531620468598</v>
      </c>
      <c r="I38" s="57">
        <v>2.4289531620468598</v>
      </c>
      <c r="J38" s="30">
        <f>SUM(I38:I42)</f>
        <v>35.635648004744795</v>
      </c>
      <c r="K38" s="73" t="s">
        <v>40</v>
      </c>
      <c r="L38" s="13" t="s">
        <v>47</v>
      </c>
      <c r="M38" s="13">
        <v>3</v>
      </c>
      <c r="N38" s="13" t="s">
        <v>52</v>
      </c>
      <c r="O38" s="13" t="s">
        <v>45</v>
      </c>
      <c r="P38" s="16" t="s">
        <v>42</v>
      </c>
    </row>
    <row r="39" spans="1:16" x14ac:dyDescent="0.25">
      <c r="A39" s="21">
        <v>1015</v>
      </c>
      <c r="B39" s="21">
        <v>101501</v>
      </c>
      <c r="C39" s="21">
        <v>1</v>
      </c>
      <c r="D39" s="21">
        <v>1</v>
      </c>
      <c r="E39" s="33"/>
      <c r="F39" s="53" t="s">
        <v>5</v>
      </c>
      <c r="G39" s="53" t="s">
        <v>5</v>
      </c>
      <c r="H39" s="53" t="s">
        <v>5</v>
      </c>
      <c r="I39" s="59" t="s">
        <v>5</v>
      </c>
      <c r="J39" s="29"/>
      <c r="K39" s="71" t="s">
        <v>40</v>
      </c>
      <c r="L39" s="19" t="s">
        <v>47</v>
      </c>
      <c r="M39" s="19">
        <v>3</v>
      </c>
      <c r="N39" s="19" t="s">
        <v>52</v>
      </c>
      <c r="O39" s="19" t="s">
        <v>45</v>
      </c>
      <c r="P39" s="17" t="s">
        <v>42</v>
      </c>
    </row>
    <row r="40" spans="1:16" x14ac:dyDescent="0.25">
      <c r="A40" s="21">
        <v>1015</v>
      </c>
      <c r="B40" s="21">
        <v>101502</v>
      </c>
      <c r="C40" s="21">
        <v>0</v>
      </c>
      <c r="D40" s="21">
        <v>1</v>
      </c>
      <c r="E40" s="33"/>
      <c r="F40" s="53" t="s">
        <v>5</v>
      </c>
      <c r="G40" s="53" t="s">
        <v>5</v>
      </c>
      <c r="H40" s="53" t="s">
        <v>5</v>
      </c>
      <c r="I40" s="59" t="s">
        <v>5</v>
      </c>
      <c r="J40" s="29"/>
      <c r="K40" s="71" t="s">
        <v>40</v>
      </c>
      <c r="L40" s="19" t="s">
        <v>47</v>
      </c>
      <c r="M40" s="19">
        <v>3</v>
      </c>
      <c r="N40" s="19" t="s">
        <v>52</v>
      </c>
      <c r="O40" s="19" t="s">
        <v>45</v>
      </c>
      <c r="P40" s="17" t="s">
        <v>42</v>
      </c>
    </row>
    <row r="41" spans="1:16" x14ac:dyDescent="0.25">
      <c r="A41" s="21">
        <v>1015</v>
      </c>
      <c r="B41" s="21">
        <v>101503</v>
      </c>
      <c r="C41" s="21">
        <v>0</v>
      </c>
      <c r="D41" s="21">
        <v>1</v>
      </c>
      <c r="E41" s="33"/>
      <c r="F41" s="25" t="s">
        <v>5</v>
      </c>
      <c r="G41" s="25" t="s">
        <v>5</v>
      </c>
      <c r="H41" s="25" t="s">
        <v>5</v>
      </c>
      <c r="I41" s="59" t="s">
        <v>5</v>
      </c>
      <c r="J41" s="29"/>
      <c r="K41" s="71" t="s">
        <v>40</v>
      </c>
      <c r="L41" s="19" t="s">
        <v>47</v>
      </c>
      <c r="M41" s="19">
        <v>3</v>
      </c>
      <c r="N41" s="19" t="s">
        <v>52</v>
      </c>
      <c r="O41" s="19" t="s">
        <v>45</v>
      </c>
      <c r="P41" s="17" t="s">
        <v>42</v>
      </c>
    </row>
    <row r="42" spans="1:16" ht="15.75" thickBot="1" x14ac:dyDescent="0.3">
      <c r="A42" s="10">
        <v>1015</v>
      </c>
      <c r="B42" s="10">
        <v>101504</v>
      </c>
      <c r="C42" s="10">
        <v>1</v>
      </c>
      <c r="D42" s="10">
        <v>1</v>
      </c>
      <c r="E42" s="34"/>
      <c r="F42" s="54">
        <v>41.75</v>
      </c>
      <c r="G42" s="54">
        <v>20.692231487800576</v>
      </c>
      <c r="H42" s="54">
        <v>36.676051020293244</v>
      </c>
      <c r="I42" s="58">
        <v>33.206694842697935</v>
      </c>
      <c r="J42" s="31"/>
      <c r="K42" s="72" t="s">
        <v>40</v>
      </c>
      <c r="L42" s="14" t="s">
        <v>47</v>
      </c>
      <c r="M42" s="14">
        <v>3</v>
      </c>
      <c r="N42" s="14" t="s">
        <v>52</v>
      </c>
      <c r="O42" s="14" t="s">
        <v>45</v>
      </c>
      <c r="P42" s="18" t="s">
        <v>42</v>
      </c>
    </row>
    <row r="43" spans="1:16" x14ac:dyDescent="0.25">
      <c r="A43" s="7">
        <v>1016</v>
      </c>
      <c r="B43" s="7">
        <v>101600</v>
      </c>
      <c r="C43" s="7">
        <v>0</v>
      </c>
      <c r="D43" s="7">
        <v>0</v>
      </c>
      <c r="E43" s="32">
        <v>0.5</v>
      </c>
      <c r="F43" s="52" t="s">
        <v>5</v>
      </c>
      <c r="G43" s="52" t="s">
        <v>5</v>
      </c>
      <c r="H43" s="52" t="s">
        <v>5</v>
      </c>
      <c r="I43" s="57" t="s">
        <v>5</v>
      </c>
      <c r="J43" s="30">
        <f>SUM(I43:I44)</f>
        <v>50.721549006146901</v>
      </c>
      <c r="K43" s="73" t="s">
        <v>40</v>
      </c>
      <c r="L43" s="13" t="s">
        <v>47</v>
      </c>
      <c r="M43" s="13">
        <v>4</v>
      </c>
      <c r="N43" s="13" t="s">
        <v>52</v>
      </c>
      <c r="O43" s="13" t="s">
        <v>46</v>
      </c>
      <c r="P43" s="16" t="s">
        <v>42</v>
      </c>
    </row>
    <row r="44" spans="1:16" ht="15.75" thickBot="1" x14ac:dyDescent="0.3">
      <c r="A44" s="10">
        <v>1016</v>
      </c>
      <c r="B44" s="10">
        <v>101601</v>
      </c>
      <c r="C44" s="10">
        <v>1</v>
      </c>
      <c r="D44" s="10">
        <v>1</v>
      </c>
      <c r="E44" s="34"/>
      <c r="F44" s="54">
        <v>41.5625</v>
      </c>
      <c r="G44" s="54">
        <v>13.093878140173791</v>
      </c>
      <c r="H44" s="54">
        <v>59.857728640794477</v>
      </c>
      <c r="I44" s="58">
        <v>50.721549006146901</v>
      </c>
      <c r="J44" s="31"/>
      <c r="K44" s="72" t="s">
        <v>40</v>
      </c>
      <c r="L44" s="14" t="s">
        <v>47</v>
      </c>
      <c r="M44" s="14">
        <v>4</v>
      </c>
      <c r="N44" s="14" t="s">
        <v>52</v>
      </c>
      <c r="O44" s="14" t="s">
        <v>46</v>
      </c>
      <c r="P44" s="18" t="s">
        <v>42</v>
      </c>
    </row>
    <row r="45" spans="1:16" x14ac:dyDescent="0.25">
      <c r="A45" s="7">
        <v>1017</v>
      </c>
      <c r="B45" s="7">
        <v>101700</v>
      </c>
      <c r="C45" s="7">
        <v>1</v>
      </c>
      <c r="D45" s="7">
        <v>0</v>
      </c>
      <c r="E45" s="32">
        <v>0.75</v>
      </c>
      <c r="F45" s="52" t="s">
        <v>5</v>
      </c>
      <c r="G45" s="52" t="s">
        <v>5</v>
      </c>
      <c r="H45" s="52" t="s">
        <v>5</v>
      </c>
      <c r="I45" s="57" t="s">
        <v>5</v>
      </c>
      <c r="J45" s="30">
        <f>SUM(I45:I46)</f>
        <v>0.83083610872929003</v>
      </c>
      <c r="K45" s="73" t="s">
        <v>40</v>
      </c>
      <c r="L45" s="13" t="s">
        <v>47</v>
      </c>
      <c r="M45" s="13">
        <v>4</v>
      </c>
      <c r="N45" s="13" t="s">
        <v>51</v>
      </c>
      <c r="O45" s="13" t="s">
        <v>46</v>
      </c>
      <c r="P45" s="16" t="s">
        <v>44</v>
      </c>
    </row>
    <row r="46" spans="1:16" ht="15.75" thickBot="1" x14ac:dyDescent="0.3">
      <c r="A46" s="10">
        <v>1017</v>
      </c>
      <c r="B46" s="10">
        <v>101701</v>
      </c>
      <c r="C46" s="10">
        <v>1</v>
      </c>
      <c r="D46" s="10">
        <v>1</v>
      </c>
      <c r="E46" s="34"/>
      <c r="F46" s="54">
        <v>1</v>
      </c>
      <c r="G46" s="54">
        <v>0.22284698688034099</v>
      </c>
      <c r="H46" s="54">
        <v>0.83083610872929003</v>
      </c>
      <c r="I46" s="58">
        <v>0.83083610872929003</v>
      </c>
      <c r="J46" s="31"/>
      <c r="K46" s="72" t="s">
        <v>40</v>
      </c>
      <c r="L46" s="14" t="s">
        <v>47</v>
      </c>
      <c r="M46" s="14">
        <v>4</v>
      </c>
      <c r="N46" s="14" t="s">
        <v>51</v>
      </c>
      <c r="O46" s="14" t="s">
        <v>46</v>
      </c>
      <c r="P46" s="18" t="s">
        <v>44</v>
      </c>
    </row>
    <row r="47" spans="1:16" x14ac:dyDescent="0.25">
      <c r="A47" s="7">
        <v>1018</v>
      </c>
      <c r="B47" s="7">
        <v>101800</v>
      </c>
      <c r="C47" s="7">
        <v>0</v>
      </c>
      <c r="D47" s="7">
        <v>0</v>
      </c>
      <c r="E47" s="32">
        <v>0.5</v>
      </c>
      <c r="F47" s="52" t="s">
        <v>5</v>
      </c>
      <c r="G47" s="52" t="s">
        <v>5</v>
      </c>
      <c r="H47" s="52" t="s">
        <v>5</v>
      </c>
      <c r="I47" s="57" t="s">
        <v>5</v>
      </c>
      <c r="J47" s="30">
        <f>SUM(I47:I49)</f>
        <v>71.009509851685593</v>
      </c>
      <c r="K47" s="73" t="s">
        <v>41</v>
      </c>
      <c r="L47" s="13" t="s">
        <v>47</v>
      </c>
      <c r="M47" s="13">
        <v>3</v>
      </c>
      <c r="N47" s="13" t="s">
        <v>53</v>
      </c>
      <c r="O47" s="13" t="s">
        <v>45</v>
      </c>
      <c r="P47" s="16" t="s">
        <v>44</v>
      </c>
    </row>
    <row r="48" spans="1:16" x14ac:dyDescent="0.25">
      <c r="A48" s="21">
        <v>1018</v>
      </c>
      <c r="B48" s="21">
        <v>101801</v>
      </c>
      <c r="C48" s="21">
        <v>1</v>
      </c>
      <c r="D48" s="21">
        <v>0</v>
      </c>
      <c r="E48" s="33"/>
      <c r="F48" s="53">
        <v>17.6875</v>
      </c>
      <c r="G48" s="53">
        <v>7.0023257896427493</v>
      </c>
      <c r="H48" s="53">
        <v>49.090510129509596</v>
      </c>
      <c r="I48" s="59">
        <v>41.964468336516269</v>
      </c>
      <c r="J48" s="29"/>
      <c r="K48" s="71" t="s">
        <v>41</v>
      </c>
      <c r="L48" s="19" t="s">
        <v>47</v>
      </c>
      <c r="M48" s="19">
        <v>3</v>
      </c>
      <c r="N48" s="19" t="s">
        <v>53</v>
      </c>
      <c r="O48" s="19" t="s">
        <v>45</v>
      </c>
      <c r="P48" s="17" t="s">
        <v>44</v>
      </c>
    </row>
    <row r="49" spans="1:16" ht="15.75" thickBot="1" x14ac:dyDescent="0.3">
      <c r="A49" s="10">
        <v>1018</v>
      </c>
      <c r="B49" s="10">
        <v>101802</v>
      </c>
      <c r="C49" s="10">
        <v>1</v>
      </c>
      <c r="D49" s="10">
        <v>1</v>
      </c>
      <c r="E49" s="34"/>
      <c r="F49" s="54">
        <v>42</v>
      </c>
      <c r="G49" s="54">
        <v>18.207339457270322</v>
      </c>
      <c r="H49" s="54">
        <v>32.079598091381044</v>
      </c>
      <c r="I49" s="58">
        <v>29.045041515169324</v>
      </c>
      <c r="J49" s="31"/>
      <c r="K49" s="72" t="s">
        <v>41</v>
      </c>
      <c r="L49" s="14" t="s">
        <v>47</v>
      </c>
      <c r="M49" s="14">
        <v>3</v>
      </c>
      <c r="N49" s="14" t="s">
        <v>53</v>
      </c>
      <c r="O49" s="14" t="s">
        <v>45</v>
      </c>
      <c r="P49" s="18" t="s">
        <v>44</v>
      </c>
    </row>
    <row r="50" spans="1:16" x14ac:dyDescent="0.25">
      <c r="A50" s="7">
        <v>1019</v>
      </c>
      <c r="B50" s="7">
        <v>101900</v>
      </c>
      <c r="C50" s="7">
        <v>1</v>
      </c>
      <c r="D50" s="7">
        <v>1</v>
      </c>
      <c r="E50" s="32">
        <v>1</v>
      </c>
      <c r="F50" s="52">
        <v>37.75</v>
      </c>
      <c r="G50" s="52">
        <v>26.989303271263125</v>
      </c>
      <c r="H50" s="52">
        <v>51.476287033932323</v>
      </c>
      <c r="I50" s="57">
        <v>46.47164801674446</v>
      </c>
      <c r="J50" s="30">
        <f>SUM(I50:I51)</f>
        <v>46.47164801674446</v>
      </c>
      <c r="K50" s="73" t="s">
        <v>40</v>
      </c>
      <c r="L50" s="13" t="s">
        <v>47</v>
      </c>
      <c r="M50" s="13">
        <v>4</v>
      </c>
      <c r="N50" s="13" t="s">
        <v>52</v>
      </c>
      <c r="O50" s="13" t="s">
        <v>45</v>
      </c>
      <c r="P50" s="16" t="s">
        <v>44</v>
      </c>
    </row>
    <row r="51" spans="1:16" ht="15.75" thickBot="1" x14ac:dyDescent="0.3">
      <c r="A51" s="10">
        <v>1019</v>
      </c>
      <c r="B51" s="10">
        <v>101901</v>
      </c>
      <c r="C51" s="10">
        <v>1</v>
      </c>
      <c r="D51" s="10">
        <v>1</v>
      </c>
      <c r="E51" s="34"/>
      <c r="F51" s="54" t="s">
        <v>5</v>
      </c>
      <c r="G51" s="54" t="s">
        <v>5</v>
      </c>
      <c r="H51" s="54" t="s">
        <v>5</v>
      </c>
      <c r="I51" s="58" t="s">
        <v>5</v>
      </c>
      <c r="J51" s="31"/>
      <c r="K51" s="72" t="s">
        <v>40</v>
      </c>
      <c r="L51" s="14" t="s">
        <v>47</v>
      </c>
      <c r="M51" s="14">
        <v>4</v>
      </c>
      <c r="N51" s="14" t="s">
        <v>52</v>
      </c>
      <c r="O51" s="14" t="s">
        <v>45</v>
      </c>
      <c r="P51" s="18" t="s">
        <v>44</v>
      </c>
    </row>
    <row r="52" spans="1:16" x14ac:dyDescent="0.25">
      <c r="A52" s="7">
        <v>1020</v>
      </c>
      <c r="B52" s="7">
        <v>102000</v>
      </c>
      <c r="C52" s="7">
        <v>1</v>
      </c>
      <c r="D52" s="7">
        <v>1</v>
      </c>
      <c r="E52" s="32">
        <v>0.75</v>
      </c>
      <c r="F52" s="52">
        <v>6.25E-2</v>
      </c>
      <c r="G52" s="52">
        <v>2.1672189456875813E-2</v>
      </c>
      <c r="H52" s="52" t="s">
        <v>5</v>
      </c>
      <c r="I52" s="57" t="s">
        <v>5</v>
      </c>
      <c r="J52" s="30">
        <f>SUM(I52:I55)</f>
        <v>27.918767707032401</v>
      </c>
      <c r="K52" s="73" t="s">
        <v>40</v>
      </c>
      <c r="L52" s="13" t="s">
        <v>47</v>
      </c>
      <c r="M52" s="13">
        <v>5</v>
      </c>
      <c r="N52" s="13" t="s">
        <v>51</v>
      </c>
      <c r="O52" s="13" t="s">
        <v>46</v>
      </c>
      <c r="P52" s="16" t="s">
        <v>42</v>
      </c>
    </row>
    <row r="53" spans="1:16" x14ac:dyDescent="0.25">
      <c r="A53" s="21">
        <v>1020</v>
      </c>
      <c r="B53" s="21">
        <v>102002</v>
      </c>
      <c r="C53" s="21">
        <v>0</v>
      </c>
      <c r="D53" s="21">
        <v>0</v>
      </c>
      <c r="E53" s="33"/>
      <c r="F53" s="53" t="s">
        <v>5</v>
      </c>
      <c r="G53" s="53" t="s">
        <v>5</v>
      </c>
      <c r="H53" s="53" t="s">
        <v>5</v>
      </c>
      <c r="I53" s="59" t="s">
        <v>5</v>
      </c>
      <c r="J53" s="29"/>
      <c r="K53" s="71" t="s">
        <v>40</v>
      </c>
      <c r="L53" s="19" t="s">
        <v>47</v>
      </c>
      <c r="M53" s="19">
        <v>5</v>
      </c>
      <c r="N53" s="19" t="s">
        <v>51</v>
      </c>
      <c r="O53" s="19" t="s">
        <v>46</v>
      </c>
      <c r="P53" s="17" t="s">
        <v>42</v>
      </c>
    </row>
    <row r="54" spans="1:16" x14ac:dyDescent="0.25">
      <c r="A54" s="21">
        <v>1020</v>
      </c>
      <c r="B54" s="21">
        <v>102003</v>
      </c>
      <c r="C54" s="21">
        <v>1</v>
      </c>
      <c r="D54" s="21">
        <v>1</v>
      </c>
      <c r="E54" s="33"/>
      <c r="F54" s="53">
        <v>10.375</v>
      </c>
      <c r="G54" s="53">
        <v>13.166237043657326</v>
      </c>
      <c r="H54" s="53">
        <v>31.725872394355005</v>
      </c>
      <c r="I54" s="59">
        <v>27.918767707032401</v>
      </c>
      <c r="J54" s="29"/>
      <c r="K54" s="71" t="s">
        <v>40</v>
      </c>
      <c r="L54" s="19" t="s">
        <v>47</v>
      </c>
      <c r="M54" s="19">
        <v>5</v>
      </c>
      <c r="N54" s="19" t="s">
        <v>51</v>
      </c>
      <c r="O54" s="19" t="s">
        <v>46</v>
      </c>
      <c r="P54" s="17" t="s">
        <v>42</v>
      </c>
    </row>
    <row r="55" spans="1:16" ht="15.75" thickBot="1" x14ac:dyDescent="0.3">
      <c r="A55" s="10">
        <v>1020</v>
      </c>
      <c r="B55" s="10">
        <v>102006</v>
      </c>
      <c r="C55" s="10">
        <v>1</v>
      </c>
      <c r="D55" s="10">
        <v>1</v>
      </c>
      <c r="E55" s="34"/>
      <c r="F55" s="54">
        <v>1.3125</v>
      </c>
      <c r="G55" s="54">
        <v>1.3222776198301223</v>
      </c>
      <c r="H55" s="54">
        <v>0</v>
      </c>
      <c r="I55" s="58">
        <v>0</v>
      </c>
      <c r="J55" s="31"/>
      <c r="K55" s="72" t="s">
        <v>40</v>
      </c>
      <c r="L55" s="14" t="s">
        <v>47</v>
      </c>
      <c r="M55" s="14">
        <v>5</v>
      </c>
      <c r="N55" s="14" t="s">
        <v>51</v>
      </c>
      <c r="O55" s="14" t="s">
        <v>46</v>
      </c>
      <c r="P55" s="18" t="s">
        <v>42</v>
      </c>
    </row>
    <row r="56" spans="1:16" x14ac:dyDescent="0.25">
      <c r="A56" s="7">
        <v>1021</v>
      </c>
      <c r="B56" s="7">
        <v>102100</v>
      </c>
      <c r="C56" s="7">
        <v>1</v>
      </c>
      <c r="D56" s="7">
        <v>1</v>
      </c>
      <c r="E56" s="32">
        <v>1</v>
      </c>
      <c r="F56" s="52">
        <v>0.1875</v>
      </c>
      <c r="G56" s="52">
        <v>8.0813853744756581E-2</v>
      </c>
      <c r="H56" s="52">
        <v>0.95935886986686603</v>
      </c>
      <c r="I56" s="57">
        <v>0.95935886986686603</v>
      </c>
      <c r="J56" s="30">
        <f>SUM(I56:I59)</f>
        <v>28.943562086296957</v>
      </c>
      <c r="K56" s="73" t="s">
        <v>41</v>
      </c>
      <c r="L56" s="13" t="s">
        <v>47</v>
      </c>
      <c r="M56" s="13">
        <v>4</v>
      </c>
      <c r="N56" s="13" t="s">
        <v>54</v>
      </c>
      <c r="O56" s="13" t="s">
        <v>45</v>
      </c>
      <c r="P56" s="16" t="s">
        <v>42</v>
      </c>
    </row>
    <row r="57" spans="1:16" x14ac:dyDescent="0.25">
      <c r="A57" s="21">
        <v>1021</v>
      </c>
      <c r="B57" s="21">
        <v>102101</v>
      </c>
      <c r="C57" s="21">
        <v>1</v>
      </c>
      <c r="D57" s="21">
        <v>1</v>
      </c>
      <c r="E57" s="33"/>
      <c r="F57" s="53" t="s">
        <v>5</v>
      </c>
      <c r="G57" s="53" t="s">
        <v>5</v>
      </c>
      <c r="H57" s="53" t="s">
        <v>5</v>
      </c>
      <c r="I57" s="59" t="s">
        <v>5</v>
      </c>
      <c r="J57" s="29"/>
      <c r="K57" s="71" t="s">
        <v>41</v>
      </c>
      <c r="L57" s="19" t="s">
        <v>47</v>
      </c>
      <c r="M57" s="19">
        <v>4</v>
      </c>
      <c r="N57" s="19" t="s">
        <v>54</v>
      </c>
      <c r="O57" s="19" t="s">
        <v>45</v>
      </c>
      <c r="P57" s="17" t="s">
        <v>42</v>
      </c>
    </row>
    <row r="58" spans="1:16" x14ac:dyDescent="0.25">
      <c r="A58" s="21">
        <v>1021</v>
      </c>
      <c r="B58" s="21">
        <v>102102</v>
      </c>
      <c r="C58" s="21">
        <v>1</v>
      </c>
      <c r="D58" s="21">
        <v>1</v>
      </c>
      <c r="E58" s="33"/>
      <c r="F58" s="53">
        <v>2</v>
      </c>
      <c r="G58" s="53">
        <v>0.50971145458732003</v>
      </c>
      <c r="H58" s="53">
        <v>3.5135216206987701</v>
      </c>
      <c r="I58" s="59">
        <v>3.2714274235744298</v>
      </c>
      <c r="J58" s="29"/>
      <c r="K58" s="71" t="s">
        <v>41</v>
      </c>
      <c r="L58" s="19" t="s">
        <v>47</v>
      </c>
      <c r="M58" s="19">
        <v>4</v>
      </c>
      <c r="N58" s="19" t="s">
        <v>54</v>
      </c>
      <c r="O58" s="19" t="s">
        <v>45</v>
      </c>
      <c r="P58" s="17" t="s">
        <v>42</v>
      </c>
    </row>
    <row r="59" spans="1:16" ht="15.75" thickBot="1" x14ac:dyDescent="0.3">
      <c r="A59" s="10">
        <v>1021</v>
      </c>
      <c r="B59" s="10">
        <v>102106</v>
      </c>
      <c r="C59" s="10">
        <v>1</v>
      </c>
      <c r="D59" s="10">
        <v>1</v>
      </c>
      <c r="E59" s="34"/>
      <c r="F59" s="54">
        <v>11.1875</v>
      </c>
      <c r="G59" s="54">
        <v>10.23978441416936</v>
      </c>
      <c r="H59" s="54">
        <v>26.543351777511635</v>
      </c>
      <c r="I59" s="58">
        <v>24.712775792855659</v>
      </c>
      <c r="J59" s="31"/>
      <c r="K59" s="72" t="s">
        <v>41</v>
      </c>
      <c r="L59" s="14" t="s">
        <v>47</v>
      </c>
      <c r="M59" s="14">
        <v>4</v>
      </c>
      <c r="N59" s="14" t="s">
        <v>54</v>
      </c>
      <c r="O59" s="14" t="s">
        <v>45</v>
      </c>
      <c r="P59" s="18" t="s">
        <v>42</v>
      </c>
    </row>
    <row r="60" spans="1:16" x14ac:dyDescent="0.25">
      <c r="A60" s="7">
        <v>1022</v>
      </c>
      <c r="B60" s="7">
        <v>102200</v>
      </c>
      <c r="C60" s="7">
        <v>0</v>
      </c>
      <c r="D60" s="7">
        <v>0</v>
      </c>
      <c r="E60" s="32">
        <v>0.5</v>
      </c>
      <c r="F60" s="52" t="s">
        <v>5</v>
      </c>
      <c r="G60" s="52" t="s">
        <v>5</v>
      </c>
      <c r="H60" s="52" t="s">
        <v>5</v>
      </c>
      <c r="I60" s="57" t="s">
        <v>5</v>
      </c>
      <c r="J60" s="30">
        <f>SUM(I60:I62)</f>
        <v>6.4027900397933797</v>
      </c>
      <c r="K60" s="73" t="s">
        <v>40</v>
      </c>
      <c r="L60" s="13" t="s">
        <v>47</v>
      </c>
      <c r="M60" s="13">
        <v>3</v>
      </c>
      <c r="N60" s="13" t="s">
        <v>51</v>
      </c>
      <c r="O60" s="13" t="s">
        <v>45</v>
      </c>
      <c r="P60" s="16" t="s">
        <v>43</v>
      </c>
    </row>
    <row r="61" spans="1:16" x14ac:dyDescent="0.25">
      <c r="A61" s="21">
        <v>1022</v>
      </c>
      <c r="B61" s="21">
        <v>102201</v>
      </c>
      <c r="C61" s="21">
        <v>0</v>
      </c>
      <c r="D61" s="21">
        <v>1</v>
      </c>
      <c r="E61" s="33"/>
      <c r="F61" s="53" t="s">
        <v>5</v>
      </c>
      <c r="G61" s="53" t="s">
        <v>5</v>
      </c>
      <c r="H61" s="53" t="s">
        <v>5</v>
      </c>
      <c r="I61" s="59" t="s">
        <v>5</v>
      </c>
      <c r="J61" s="29"/>
      <c r="K61" s="71" t="s">
        <v>40</v>
      </c>
      <c r="L61" s="19" t="s">
        <v>47</v>
      </c>
      <c r="M61" s="19">
        <v>3</v>
      </c>
      <c r="N61" s="19" t="s">
        <v>51</v>
      </c>
      <c r="O61" s="19" t="s">
        <v>45</v>
      </c>
      <c r="P61" s="17" t="s">
        <v>43</v>
      </c>
    </row>
    <row r="62" spans="1:16" ht="15.75" thickBot="1" x14ac:dyDescent="0.3">
      <c r="A62" s="10">
        <v>1022</v>
      </c>
      <c r="B62" s="10">
        <v>102202</v>
      </c>
      <c r="C62" s="10">
        <v>1</v>
      </c>
      <c r="D62" s="10">
        <v>1</v>
      </c>
      <c r="E62" s="34"/>
      <c r="F62" s="54">
        <v>11.1875</v>
      </c>
      <c r="G62" s="54">
        <v>1.7408153577383867</v>
      </c>
      <c r="H62" s="54">
        <v>7.24879617642324</v>
      </c>
      <c r="I62" s="58">
        <v>6.4027900397933797</v>
      </c>
      <c r="J62" s="31"/>
      <c r="K62" s="72" t="s">
        <v>40</v>
      </c>
      <c r="L62" s="14" t="s">
        <v>47</v>
      </c>
      <c r="M62" s="14">
        <v>3</v>
      </c>
      <c r="N62" s="14" t="s">
        <v>51</v>
      </c>
      <c r="O62" s="14" t="s">
        <v>45</v>
      </c>
      <c r="P62" s="18" t="s">
        <v>43</v>
      </c>
    </row>
    <row r="63" spans="1:16" x14ac:dyDescent="0.25">
      <c r="A63" s="7">
        <v>1023</v>
      </c>
      <c r="B63" s="7">
        <v>102300</v>
      </c>
      <c r="C63" s="7">
        <v>1</v>
      </c>
      <c r="D63" s="7">
        <v>1</v>
      </c>
      <c r="E63" s="32">
        <v>0.875</v>
      </c>
      <c r="F63" s="52">
        <v>0.375</v>
      </c>
      <c r="G63" s="52">
        <v>0.14950061631533137</v>
      </c>
      <c r="H63" s="52">
        <v>2.04965200741356</v>
      </c>
      <c r="I63" s="57">
        <v>2.0496520074135498</v>
      </c>
      <c r="J63" s="30">
        <f>SUM(I63:I66)</f>
        <v>33.894422665490879</v>
      </c>
      <c r="K63" s="73" t="s">
        <v>41</v>
      </c>
      <c r="L63" s="13" t="s">
        <v>48</v>
      </c>
      <c r="M63" s="13">
        <v>2</v>
      </c>
      <c r="N63" s="13" t="s">
        <v>50</v>
      </c>
      <c r="O63" s="13" t="s">
        <v>45</v>
      </c>
      <c r="P63" s="16" t="s">
        <v>44</v>
      </c>
    </row>
    <row r="64" spans="1:16" x14ac:dyDescent="0.25">
      <c r="A64" s="21">
        <v>1023</v>
      </c>
      <c r="B64" s="21">
        <v>102301</v>
      </c>
      <c r="C64" s="21">
        <v>1</v>
      </c>
      <c r="D64" s="21">
        <v>1</v>
      </c>
      <c r="E64" s="33"/>
      <c r="F64" s="53">
        <v>10.1875</v>
      </c>
      <c r="G64" s="53">
        <v>2.0456593250614379</v>
      </c>
      <c r="H64" s="53">
        <v>7.5851039060790999</v>
      </c>
      <c r="I64" s="59">
        <v>6.8334166529799401</v>
      </c>
      <c r="J64" s="29"/>
      <c r="K64" s="71" t="s">
        <v>41</v>
      </c>
      <c r="L64" s="19" t="s">
        <v>48</v>
      </c>
      <c r="M64" s="19">
        <v>2</v>
      </c>
      <c r="N64" s="19" t="s">
        <v>50</v>
      </c>
      <c r="O64" s="19" t="s">
        <v>45</v>
      </c>
      <c r="P64" s="17" t="s">
        <v>44</v>
      </c>
    </row>
    <row r="65" spans="1:16" x14ac:dyDescent="0.25">
      <c r="A65" s="21">
        <v>1023</v>
      </c>
      <c r="B65" s="21">
        <v>102303</v>
      </c>
      <c r="C65" s="21">
        <v>0</v>
      </c>
      <c r="D65" s="21">
        <v>1</v>
      </c>
      <c r="E65" s="33"/>
      <c r="F65" s="53" t="s">
        <v>5</v>
      </c>
      <c r="G65" s="53" t="s">
        <v>5</v>
      </c>
      <c r="H65" s="53" t="s">
        <v>5</v>
      </c>
      <c r="I65" s="59" t="s">
        <v>5</v>
      </c>
      <c r="J65" s="29"/>
      <c r="K65" s="71" t="s">
        <v>41</v>
      </c>
      <c r="L65" s="19" t="s">
        <v>48</v>
      </c>
      <c r="M65" s="19">
        <v>2</v>
      </c>
      <c r="N65" s="19" t="s">
        <v>50</v>
      </c>
      <c r="O65" s="19" t="s">
        <v>45</v>
      </c>
      <c r="P65" s="17" t="s">
        <v>44</v>
      </c>
    </row>
    <row r="66" spans="1:16" ht="15.75" thickBot="1" x14ac:dyDescent="0.3">
      <c r="A66" s="10">
        <v>1023</v>
      </c>
      <c r="B66" s="10">
        <v>102304</v>
      </c>
      <c r="C66" s="10">
        <v>1</v>
      </c>
      <c r="D66" s="10">
        <v>1</v>
      </c>
      <c r="E66" s="34"/>
      <c r="F66" s="54">
        <v>40.6875</v>
      </c>
      <c r="G66" s="54">
        <v>16.413701065845157</v>
      </c>
      <c r="H66" s="54">
        <v>27.835216554059993</v>
      </c>
      <c r="I66" s="58">
        <v>25.011354005097385</v>
      </c>
      <c r="J66" s="31"/>
      <c r="K66" s="72" t="s">
        <v>41</v>
      </c>
      <c r="L66" s="14" t="s">
        <v>48</v>
      </c>
      <c r="M66" s="14">
        <v>2</v>
      </c>
      <c r="N66" s="14" t="s">
        <v>50</v>
      </c>
      <c r="O66" s="14" t="s">
        <v>45</v>
      </c>
      <c r="P66" s="18" t="s">
        <v>44</v>
      </c>
    </row>
    <row r="67" spans="1:16" x14ac:dyDescent="0.25">
      <c r="A67" s="7">
        <v>1024</v>
      </c>
      <c r="B67" s="7">
        <v>102400</v>
      </c>
      <c r="C67" s="7">
        <v>1</v>
      </c>
      <c r="D67" s="7">
        <v>1</v>
      </c>
      <c r="E67" s="32">
        <v>0.83333333333333326</v>
      </c>
      <c r="F67" s="52">
        <v>0.125</v>
      </c>
      <c r="G67" s="52">
        <v>4.0271909454976378E-2</v>
      </c>
      <c r="H67" s="52">
        <v>0.65254907918768001</v>
      </c>
      <c r="I67" s="57">
        <v>0.65254907918768001</v>
      </c>
      <c r="J67" s="30">
        <f>SUM(I67:I69)</f>
        <v>32.685911386038782</v>
      </c>
      <c r="K67" s="73" t="s">
        <v>40</v>
      </c>
      <c r="L67" s="13" t="s">
        <v>47</v>
      </c>
      <c r="M67" s="13">
        <v>5</v>
      </c>
      <c r="N67" s="13" t="s">
        <v>52</v>
      </c>
      <c r="O67" s="13" t="s">
        <v>45</v>
      </c>
      <c r="P67" s="16" t="s">
        <v>42</v>
      </c>
    </row>
    <row r="68" spans="1:16" x14ac:dyDescent="0.25">
      <c r="A68" s="21">
        <v>1024</v>
      </c>
      <c r="B68" s="21">
        <v>102401</v>
      </c>
      <c r="C68" s="21">
        <v>0</v>
      </c>
      <c r="D68" s="21">
        <v>1</v>
      </c>
      <c r="E68" s="33"/>
      <c r="F68" s="53" t="s">
        <v>5</v>
      </c>
      <c r="G68" s="53" t="s">
        <v>5</v>
      </c>
      <c r="H68" s="53" t="s">
        <v>5</v>
      </c>
      <c r="I68" s="59" t="s">
        <v>5</v>
      </c>
      <c r="J68" s="29"/>
      <c r="K68" s="71" t="s">
        <v>40</v>
      </c>
      <c r="L68" s="19" t="s">
        <v>47</v>
      </c>
      <c r="M68" s="19">
        <v>5</v>
      </c>
      <c r="N68" s="19" t="s">
        <v>52</v>
      </c>
      <c r="O68" s="19" t="s">
        <v>45</v>
      </c>
      <c r="P68" s="17" t="s">
        <v>42</v>
      </c>
    </row>
    <row r="69" spans="1:16" ht="15.75" thickBot="1" x14ac:dyDescent="0.3">
      <c r="A69" s="10">
        <v>1024</v>
      </c>
      <c r="B69" s="10">
        <v>102402</v>
      </c>
      <c r="C69" s="10">
        <v>1</v>
      </c>
      <c r="D69" s="10">
        <v>1</v>
      </c>
      <c r="E69" s="34"/>
      <c r="F69" s="54">
        <v>40.75</v>
      </c>
      <c r="G69" s="54">
        <v>20.719992285780673</v>
      </c>
      <c r="H69" s="54">
        <v>35.592624785390115</v>
      </c>
      <c r="I69" s="58">
        <v>32.033362306851103</v>
      </c>
      <c r="J69" s="31"/>
      <c r="K69" s="71" t="s">
        <v>40</v>
      </c>
      <c r="L69" s="19" t="s">
        <v>47</v>
      </c>
      <c r="M69" s="19">
        <v>5</v>
      </c>
      <c r="N69" s="19" t="s">
        <v>52</v>
      </c>
      <c r="O69" s="19" t="s">
        <v>45</v>
      </c>
      <c r="P69" s="17" t="s">
        <v>42</v>
      </c>
    </row>
    <row r="70" spans="1:16" x14ac:dyDescent="0.25">
      <c r="A70" s="7">
        <v>1025</v>
      </c>
      <c r="B70" s="7">
        <v>102500</v>
      </c>
      <c r="C70" s="7">
        <v>1</v>
      </c>
      <c r="D70" s="7">
        <v>0</v>
      </c>
      <c r="E70" s="32">
        <v>0.5</v>
      </c>
      <c r="F70" s="52">
        <v>0.4375</v>
      </c>
      <c r="G70" s="52">
        <v>0.13452261612821675</v>
      </c>
      <c r="H70" s="52">
        <v>1.5848893451133099</v>
      </c>
      <c r="I70" s="57">
        <v>1.2750360116116699</v>
      </c>
      <c r="J70" s="30">
        <f>SUM(I70:I71)</f>
        <v>34.247370105952143</v>
      </c>
      <c r="K70" s="73" t="s">
        <v>41</v>
      </c>
      <c r="L70" s="13" t="s">
        <v>49</v>
      </c>
      <c r="M70" s="13">
        <v>5</v>
      </c>
      <c r="N70" s="13" t="s">
        <v>53</v>
      </c>
      <c r="O70" s="13" t="s">
        <v>45</v>
      </c>
      <c r="P70" s="16" t="s">
        <v>43</v>
      </c>
    </row>
    <row r="71" spans="1:16" ht="15.75" thickBot="1" x14ac:dyDescent="0.3">
      <c r="A71" s="10">
        <v>1025</v>
      </c>
      <c r="B71" s="10">
        <v>102501</v>
      </c>
      <c r="C71" s="10">
        <v>1</v>
      </c>
      <c r="D71" s="10">
        <v>0</v>
      </c>
      <c r="E71" s="34"/>
      <c r="F71" s="54">
        <v>42.875</v>
      </c>
      <c r="G71" s="54">
        <v>19.911110201335887</v>
      </c>
      <c r="H71" s="54">
        <v>36.223127596599397</v>
      </c>
      <c r="I71" s="58">
        <v>32.972334094340475</v>
      </c>
      <c r="J71" s="31"/>
      <c r="K71" s="72" t="s">
        <v>41</v>
      </c>
      <c r="L71" s="14" t="s">
        <v>49</v>
      </c>
      <c r="M71" s="14">
        <v>5</v>
      </c>
      <c r="N71" s="14" t="s">
        <v>53</v>
      </c>
      <c r="O71" s="14" t="s">
        <v>45</v>
      </c>
      <c r="P71" s="18" t="s">
        <v>43</v>
      </c>
    </row>
    <row r="72" spans="1:16" x14ac:dyDescent="0.25">
      <c r="A72" s="7">
        <v>1026</v>
      </c>
      <c r="B72" s="7">
        <v>102600</v>
      </c>
      <c r="C72" s="7">
        <v>1</v>
      </c>
      <c r="D72" s="7">
        <v>1</v>
      </c>
      <c r="E72" s="32">
        <v>1</v>
      </c>
      <c r="F72" s="52">
        <v>6.25E-2</v>
      </c>
      <c r="G72" s="52">
        <v>3.726785555193856E-2</v>
      </c>
      <c r="H72" s="52" t="s">
        <v>5</v>
      </c>
      <c r="I72" s="57" t="s">
        <v>5</v>
      </c>
      <c r="J72" s="30">
        <f>SUM(I72:I74)</f>
        <v>1.4198617401928599</v>
      </c>
      <c r="K72" s="73" t="s">
        <v>41</v>
      </c>
      <c r="L72" s="13" t="s">
        <v>47</v>
      </c>
      <c r="M72" s="13">
        <v>2</v>
      </c>
      <c r="N72" s="13" t="s">
        <v>51</v>
      </c>
      <c r="O72" s="13" t="s">
        <v>45</v>
      </c>
      <c r="P72" s="16" t="s">
        <v>44</v>
      </c>
    </row>
    <row r="73" spans="1:16" x14ac:dyDescent="0.25">
      <c r="A73" s="21">
        <v>1026</v>
      </c>
      <c r="B73" s="21">
        <v>102601</v>
      </c>
      <c r="C73" s="21">
        <v>1</v>
      </c>
      <c r="D73" s="21">
        <v>1</v>
      </c>
      <c r="E73" s="33"/>
      <c r="F73" s="53">
        <v>5.6875</v>
      </c>
      <c r="G73" s="53">
        <v>1.3025203769579479</v>
      </c>
      <c r="H73" s="53">
        <v>1.6088114682365999</v>
      </c>
      <c r="I73" s="59">
        <v>1.4198617401928599</v>
      </c>
      <c r="J73" s="29"/>
      <c r="K73" s="71" t="s">
        <v>41</v>
      </c>
      <c r="L73" s="19" t="s">
        <v>47</v>
      </c>
      <c r="M73" s="19">
        <v>2</v>
      </c>
      <c r="N73" s="19" t="s">
        <v>51</v>
      </c>
      <c r="O73" s="19" t="s">
        <v>45</v>
      </c>
      <c r="P73" s="17" t="s">
        <v>44</v>
      </c>
    </row>
    <row r="74" spans="1:16" ht="15.75" thickBot="1" x14ac:dyDescent="0.3">
      <c r="A74" s="21">
        <v>1026</v>
      </c>
      <c r="B74" s="21">
        <v>102604</v>
      </c>
      <c r="C74" s="21">
        <v>1</v>
      </c>
      <c r="D74" s="21">
        <v>1</v>
      </c>
      <c r="E74" s="34"/>
      <c r="F74" s="53" t="s">
        <v>5</v>
      </c>
      <c r="G74" s="53" t="s">
        <v>5</v>
      </c>
      <c r="H74" s="53" t="s">
        <v>5</v>
      </c>
      <c r="I74" s="59" t="s">
        <v>5</v>
      </c>
      <c r="J74" s="31"/>
      <c r="K74" s="72" t="s">
        <v>41</v>
      </c>
      <c r="L74" s="14" t="s">
        <v>47</v>
      </c>
      <c r="M74" s="14">
        <v>2</v>
      </c>
      <c r="N74" s="14" t="s">
        <v>51</v>
      </c>
      <c r="O74" s="14" t="s">
        <v>45</v>
      </c>
      <c r="P74" s="18" t="s">
        <v>44</v>
      </c>
    </row>
    <row r="75" spans="1:16" x14ac:dyDescent="0.25">
      <c r="A75" s="7">
        <v>1027</v>
      </c>
      <c r="B75" s="7">
        <v>102700</v>
      </c>
      <c r="C75" s="7">
        <v>0</v>
      </c>
      <c r="D75" s="7">
        <v>0</v>
      </c>
      <c r="E75" s="32">
        <v>0.625</v>
      </c>
      <c r="F75" s="52" t="s">
        <v>5</v>
      </c>
      <c r="G75" s="52" t="s">
        <v>5</v>
      </c>
      <c r="H75" s="52" t="s">
        <v>5</v>
      </c>
      <c r="I75" s="57" t="s">
        <v>5</v>
      </c>
      <c r="J75" s="30">
        <f>SUM(I75:I78)</f>
        <v>22.219410240343983</v>
      </c>
      <c r="K75" s="73" t="s">
        <v>40</v>
      </c>
      <c r="L75" s="13" t="s">
        <v>47</v>
      </c>
      <c r="M75" s="13">
        <v>5</v>
      </c>
      <c r="N75" s="13" t="s">
        <v>52</v>
      </c>
      <c r="O75" s="13" t="s">
        <v>46</v>
      </c>
      <c r="P75" s="16" t="s">
        <v>42</v>
      </c>
    </row>
    <row r="76" spans="1:16" x14ac:dyDescent="0.25">
      <c r="A76" s="21">
        <v>1027</v>
      </c>
      <c r="B76" s="21">
        <v>102701</v>
      </c>
      <c r="C76" s="21">
        <v>1</v>
      </c>
      <c r="D76" s="21">
        <v>1</v>
      </c>
      <c r="E76" s="33"/>
      <c r="F76" s="53">
        <v>3.6875</v>
      </c>
      <c r="G76" s="53">
        <v>3.1513105869718627</v>
      </c>
      <c r="H76" s="53">
        <v>23.928595643447366</v>
      </c>
      <c r="I76" s="59">
        <v>22.219410240343983</v>
      </c>
      <c r="J76" s="29"/>
      <c r="K76" s="71" t="s">
        <v>40</v>
      </c>
      <c r="L76" s="19" t="s">
        <v>47</v>
      </c>
      <c r="M76" s="19">
        <v>5</v>
      </c>
      <c r="N76" s="19" t="s">
        <v>52</v>
      </c>
      <c r="O76" s="19" t="s">
        <v>46</v>
      </c>
      <c r="P76" s="17" t="s">
        <v>42</v>
      </c>
    </row>
    <row r="77" spans="1:16" x14ac:dyDescent="0.25">
      <c r="A77" s="21">
        <v>1027</v>
      </c>
      <c r="B77" s="21">
        <v>102702</v>
      </c>
      <c r="C77" s="21">
        <v>0</v>
      </c>
      <c r="D77" s="21">
        <v>1</v>
      </c>
      <c r="E77" s="33"/>
      <c r="F77" s="53" t="s">
        <v>5</v>
      </c>
      <c r="G77" s="53" t="s">
        <v>5</v>
      </c>
      <c r="H77" s="25" t="s">
        <v>5</v>
      </c>
      <c r="I77" s="59" t="s">
        <v>5</v>
      </c>
      <c r="J77" s="29"/>
      <c r="K77" s="71" t="s">
        <v>40</v>
      </c>
      <c r="L77" s="19" t="s">
        <v>47</v>
      </c>
      <c r="M77" s="19">
        <v>5</v>
      </c>
      <c r="N77" s="19" t="s">
        <v>52</v>
      </c>
      <c r="O77" s="19" t="s">
        <v>46</v>
      </c>
      <c r="P77" s="17" t="s">
        <v>42</v>
      </c>
    </row>
    <row r="78" spans="1:16" ht="15.75" thickBot="1" x14ac:dyDescent="0.3">
      <c r="A78" s="10">
        <v>1027</v>
      </c>
      <c r="B78" s="10">
        <v>102703</v>
      </c>
      <c r="C78" s="10">
        <v>1</v>
      </c>
      <c r="D78" s="10">
        <v>1</v>
      </c>
      <c r="E78" s="34"/>
      <c r="F78" s="54" t="s">
        <v>5</v>
      </c>
      <c r="G78" s="54" t="s">
        <v>5</v>
      </c>
      <c r="H78" s="54" t="s">
        <v>5</v>
      </c>
      <c r="I78" s="58" t="s">
        <v>5</v>
      </c>
      <c r="J78" s="31"/>
      <c r="K78" s="72" t="s">
        <v>40</v>
      </c>
      <c r="L78" s="14" t="s">
        <v>47</v>
      </c>
      <c r="M78" s="14">
        <v>5</v>
      </c>
      <c r="N78" s="14" t="s">
        <v>52</v>
      </c>
      <c r="O78" s="14" t="s">
        <v>46</v>
      </c>
      <c r="P78" s="18" t="s">
        <v>42</v>
      </c>
    </row>
    <row r="79" spans="1:16" x14ac:dyDescent="0.25">
      <c r="A79" s="7">
        <v>1028</v>
      </c>
      <c r="B79" s="7">
        <v>102800</v>
      </c>
      <c r="C79" s="7">
        <v>0</v>
      </c>
      <c r="D79" s="7">
        <v>0</v>
      </c>
      <c r="E79" s="32">
        <v>0.33333333333333331</v>
      </c>
      <c r="F79" s="52" t="s">
        <v>5</v>
      </c>
      <c r="G79" s="52" t="s">
        <v>5</v>
      </c>
      <c r="H79" s="52" t="s">
        <v>5</v>
      </c>
      <c r="I79" s="57" t="s">
        <v>5</v>
      </c>
      <c r="J79" s="30">
        <f>SUM(I79:I81)</f>
        <v>25.298849019042112</v>
      </c>
      <c r="K79" s="73" t="s">
        <v>40</v>
      </c>
      <c r="L79" s="13" t="s">
        <v>49</v>
      </c>
      <c r="M79" s="13">
        <v>5</v>
      </c>
      <c r="N79" s="13" t="s">
        <v>53</v>
      </c>
      <c r="O79" s="13" t="s">
        <v>46</v>
      </c>
      <c r="P79" s="16" t="s">
        <v>43</v>
      </c>
    </row>
    <row r="80" spans="1:16" x14ac:dyDescent="0.25">
      <c r="A80" s="21">
        <v>1028</v>
      </c>
      <c r="B80" s="21">
        <v>102801</v>
      </c>
      <c r="C80" s="21">
        <v>0</v>
      </c>
      <c r="D80" s="21">
        <v>0</v>
      </c>
      <c r="E80" s="33"/>
      <c r="F80" s="25" t="s">
        <v>5</v>
      </c>
      <c r="G80" s="25" t="s">
        <v>5</v>
      </c>
      <c r="H80" s="25" t="s">
        <v>5</v>
      </c>
      <c r="I80" s="59" t="s">
        <v>5</v>
      </c>
      <c r="J80" s="29"/>
      <c r="K80" s="71" t="s">
        <v>40</v>
      </c>
      <c r="L80" s="19" t="s">
        <v>49</v>
      </c>
      <c r="M80" s="19">
        <v>5</v>
      </c>
      <c r="N80" s="19" t="s">
        <v>53</v>
      </c>
      <c r="O80" s="19" t="s">
        <v>46</v>
      </c>
      <c r="P80" s="17" t="s">
        <v>43</v>
      </c>
    </row>
    <row r="81" spans="1:16" ht="15.75" thickBot="1" x14ac:dyDescent="0.3">
      <c r="A81" s="10">
        <v>1028</v>
      </c>
      <c r="B81" s="10">
        <v>102802</v>
      </c>
      <c r="C81" s="10">
        <v>1</v>
      </c>
      <c r="D81" s="10">
        <v>1</v>
      </c>
      <c r="E81" s="34"/>
      <c r="F81" s="54">
        <v>37.25</v>
      </c>
      <c r="G81" s="54">
        <v>15.972578406090149</v>
      </c>
      <c r="H81" s="54">
        <v>27.871613326063343</v>
      </c>
      <c r="I81" s="58">
        <v>25.298849019042112</v>
      </c>
      <c r="J81" s="31"/>
      <c r="K81" s="72" t="s">
        <v>40</v>
      </c>
      <c r="L81" s="14" t="s">
        <v>49</v>
      </c>
      <c r="M81" s="14">
        <v>5</v>
      </c>
      <c r="N81" s="14" t="s">
        <v>53</v>
      </c>
      <c r="O81" s="14" t="s">
        <v>46</v>
      </c>
      <c r="P81" s="18" t="s">
        <v>43</v>
      </c>
    </row>
    <row r="82" spans="1:16" x14ac:dyDescent="0.25">
      <c r="A82" s="7">
        <v>1029</v>
      </c>
      <c r="B82" s="7">
        <v>102900</v>
      </c>
      <c r="C82" s="7">
        <v>0</v>
      </c>
      <c r="D82" s="7">
        <v>0</v>
      </c>
      <c r="E82" s="32">
        <v>0.33333333333333331</v>
      </c>
      <c r="F82" s="52" t="s">
        <v>5</v>
      </c>
      <c r="G82" s="52" t="s">
        <v>5</v>
      </c>
      <c r="H82" s="52" t="s">
        <v>5</v>
      </c>
      <c r="I82" s="57" t="s">
        <v>5</v>
      </c>
      <c r="J82" s="30">
        <f>SUM(I82:I84)</f>
        <v>0</v>
      </c>
      <c r="K82" s="73" t="s">
        <v>41</v>
      </c>
      <c r="L82" s="13" t="s">
        <v>47</v>
      </c>
      <c r="M82" s="13">
        <v>2</v>
      </c>
      <c r="N82" s="13" t="s">
        <v>51</v>
      </c>
      <c r="O82" s="13" t="s">
        <v>45</v>
      </c>
      <c r="P82" s="16" t="s">
        <v>42</v>
      </c>
    </row>
    <row r="83" spans="1:16" x14ac:dyDescent="0.25">
      <c r="A83" s="21">
        <v>1029</v>
      </c>
      <c r="B83" s="21">
        <v>102901</v>
      </c>
      <c r="C83" s="21">
        <v>0</v>
      </c>
      <c r="D83" s="21">
        <v>0</v>
      </c>
      <c r="E83" s="33"/>
      <c r="F83" s="25" t="s">
        <v>5</v>
      </c>
      <c r="G83" s="25" t="s">
        <v>5</v>
      </c>
      <c r="H83" s="25" t="s">
        <v>5</v>
      </c>
      <c r="I83" s="59" t="s">
        <v>5</v>
      </c>
      <c r="J83" s="29"/>
      <c r="K83" s="71" t="s">
        <v>41</v>
      </c>
      <c r="L83" s="19" t="s">
        <v>47</v>
      </c>
      <c r="M83" s="19">
        <v>2</v>
      </c>
      <c r="N83" s="19" t="s">
        <v>51</v>
      </c>
      <c r="O83" s="19" t="s">
        <v>45</v>
      </c>
      <c r="P83" s="17" t="s">
        <v>42</v>
      </c>
    </row>
    <row r="84" spans="1:16" ht="15.75" thickBot="1" x14ac:dyDescent="0.3">
      <c r="A84" s="10">
        <v>1029</v>
      </c>
      <c r="B84" s="10">
        <v>102902</v>
      </c>
      <c r="C84" s="10">
        <v>1</v>
      </c>
      <c r="D84" s="10">
        <v>1</v>
      </c>
      <c r="E84" s="34"/>
      <c r="F84" s="54" t="s">
        <v>5</v>
      </c>
      <c r="G84" s="54" t="s">
        <v>5</v>
      </c>
      <c r="H84" s="54" t="s">
        <v>5</v>
      </c>
      <c r="I84" s="58" t="s">
        <v>5</v>
      </c>
      <c r="J84" s="31"/>
      <c r="K84" s="72" t="s">
        <v>41</v>
      </c>
      <c r="L84" s="14" t="s">
        <v>47</v>
      </c>
      <c r="M84" s="14">
        <v>2</v>
      </c>
      <c r="N84" s="14" t="s">
        <v>51</v>
      </c>
      <c r="O84" s="14" t="s">
        <v>45</v>
      </c>
      <c r="P84" s="18" t="s">
        <v>42</v>
      </c>
    </row>
    <row r="85" spans="1:16" x14ac:dyDescent="0.25">
      <c r="A85" s="7">
        <v>1030</v>
      </c>
      <c r="B85" s="7">
        <v>103000</v>
      </c>
      <c r="C85" s="7">
        <v>1</v>
      </c>
      <c r="D85" s="7">
        <v>1</v>
      </c>
      <c r="E85" s="32">
        <v>1</v>
      </c>
      <c r="F85" s="52">
        <v>6.8125</v>
      </c>
      <c r="G85" s="52">
        <v>1.6146896471958831</v>
      </c>
      <c r="H85" s="52">
        <v>2.0187675131555101</v>
      </c>
      <c r="I85" s="57">
        <v>1.8108665648489899</v>
      </c>
      <c r="J85" s="30">
        <f>SUM(I85:I86)</f>
        <v>11.694617937947335</v>
      </c>
      <c r="K85" s="73" t="s">
        <v>40</v>
      </c>
      <c r="L85" s="13" t="s">
        <v>47</v>
      </c>
      <c r="M85" s="13">
        <v>3</v>
      </c>
      <c r="N85" s="13" t="s">
        <v>50</v>
      </c>
      <c r="O85" s="13" t="s">
        <v>45</v>
      </c>
      <c r="P85" s="16" t="s">
        <v>43</v>
      </c>
    </row>
    <row r="86" spans="1:16" ht="15.75" thickBot="1" x14ac:dyDescent="0.3">
      <c r="A86" s="10">
        <v>1030</v>
      </c>
      <c r="B86" s="10">
        <v>103002</v>
      </c>
      <c r="C86" s="10">
        <v>1</v>
      </c>
      <c r="D86" s="10">
        <v>1</v>
      </c>
      <c r="E86" s="34"/>
      <c r="F86" s="54">
        <v>33.1875</v>
      </c>
      <c r="G86" s="54">
        <v>15.619857080700065</v>
      </c>
      <c r="H86" s="54">
        <v>10.825061027679141</v>
      </c>
      <c r="I86" s="58">
        <v>9.8837513730983453</v>
      </c>
      <c r="J86" s="31"/>
      <c r="K86" s="72" t="s">
        <v>40</v>
      </c>
      <c r="L86" s="14" t="s">
        <v>47</v>
      </c>
      <c r="M86" s="14">
        <v>3</v>
      </c>
      <c r="N86" s="14" t="s">
        <v>50</v>
      </c>
      <c r="O86" s="14" t="s">
        <v>45</v>
      </c>
      <c r="P86" s="18" t="s">
        <v>43</v>
      </c>
    </row>
    <row r="87" spans="1:16" x14ac:dyDescent="0.25">
      <c r="A87" s="7">
        <v>1031</v>
      </c>
      <c r="B87" s="7">
        <v>103100</v>
      </c>
      <c r="C87" s="7">
        <v>0</v>
      </c>
      <c r="D87" s="7">
        <v>0</v>
      </c>
      <c r="E87" s="32">
        <v>0.33333333333333331</v>
      </c>
      <c r="F87" s="52" t="s">
        <v>5</v>
      </c>
      <c r="G87" s="52" t="s">
        <v>5</v>
      </c>
      <c r="H87" s="52" t="s">
        <v>5</v>
      </c>
      <c r="I87" s="57" t="s">
        <v>5</v>
      </c>
      <c r="J87" s="30">
        <f>SUM(I87:I89)</f>
        <v>31.017642723738646</v>
      </c>
      <c r="K87" s="73" t="s">
        <v>41</v>
      </c>
      <c r="L87" s="13" t="s">
        <v>47</v>
      </c>
      <c r="M87" s="13">
        <v>1</v>
      </c>
      <c r="N87" s="13" t="s">
        <v>51</v>
      </c>
      <c r="O87" s="13" t="s">
        <v>45</v>
      </c>
      <c r="P87" s="16" t="s">
        <v>42</v>
      </c>
    </row>
    <row r="88" spans="1:16" x14ac:dyDescent="0.25">
      <c r="A88" s="21">
        <v>1031</v>
      </c>
      <c r="B88" s="21">
        <v>103101</v>
      </c>
      <c r="C88" s="21">
        <v>0</v>
      </c>
      <c r="D88" s="21">
        <v>0</v>
      </c>
      <c r="E88" s="33"/>
      <c r="F88" s="25" t="s">
        <v>5</v>
      </c>
      <c r="G88" s="25" t="s">
        <v>5</v>
      </c>
      <c r="H88" s="25" t="s">
        <v>5</v>
      </c>
      <c r="I88" s="59" t="s">
        <v>5</v>
      </c>
      <c r="J88" s="29"/>
      <c r="K88" s="71" t="s">
        <v>41</v>
      </c>
      <c r="L88" s="19" t="s">
        <v>47</v>
      </c>
      <c r="M88" s="19">
        <v>1</v>
      </c>
      <c r="N88" s="19" t="s">
        <v>51</v>
      </c>
      <c r="O88" s="19" t="s">
        <v>45</v>
      </c>
      <c r="P88" s="17" t="s">
        <v>42</v>
      </c>
    </row>
    <row r="89" spans="1:16" ht="15.75" thickBot="1" x14ac:dyDescent="0.3">
      <c r="A89" s="10">
        <v>1031</v>
      </c>
      <c r="B89" s="10">
        <v>103102</v>
      </c>
      <c r="C89" s="10">
        <v>1</v>
      </c>
      <c r="D89" s="10">
        <v>1</v>
      </c>
      <c r="E89" s="34"/>
      <c r="F89" s="54">
        <v>37.1875</v>
      </c>
      <c r="G89" s="54">
        <v>19.550315064220865</v>
      </c>
      <c r="H89" s="54">
        <v>34.171979271915454</v>
      </c>
      <c r="I89" s="58">
        <v>31.017642723738646</v>
      </c>
      <c r="J89" s="31"/>
      <c r="K89" s="72" t="s">
        <v>41</v>
      </c>
      <c r="L89" s="14" t="s">
        <v>47</v>
      </c>
      <c r="M89" s="14">
        <v>1</v>
      </c>
      <c r="N89" s="14" t="s">
        <v>51</v>
      </c>
      <c r="O89" s="14" t="s">
        <v>45</v>
      </c>
      <c r="P89" s="18" t="s">
        <v>42</v>
      </c>
    </row>
    <row r="90" spans="1:16" x14ac:dyDescent="0.25">
      <c r="A90" s="7">
        <v>1032</v>
      </c>
      <c r="B90" s="7">
        <v>103200</v>
      </c>
      <c r="C90" s="7">
        <v>0</v>
      </c>
      <c r="D90" s="7">
        <v>0</v>
      </c>
      <c r="E90" s="32">
        <v>0.25</v>
      </c>
      <c r="F90" s="52">
        <v>0.4375</v>
      </c>
      <c r="G90" s="52">
        <v>8.9626349195937746E-2</v>
      </c>
      <c r="H90" s="52">
        <v>1.5470362360008201</v>
      </c>
      <c r="I90" s="57">
        <v>1.1591271131885501</v>
      </c>
      <c r="J90" s="30">
        <f>SUM(I90:I91)</f>
        <v>15.704670796302979</v>
      </c>
      <c r="K90" s="73" t="s">
        <v>41</v>
      </c>
      <c r="L90" s="13" t="s">
        <v>49</v>
      </c>
      <c r="M90" s="13">
        <v>6</v>
      </c>
      <c r="N90" s="13" t="s">
        <v>53</v>
      </c>
      <c r="O90" s="13" t="s">
        <v>46</v>
      </c>
      <c r="P90" s="16" t="s">
        <v>43</v>
      </c>
    </row>
    <row r="91" spans="1:16" ht="15.75" thickBot="1" x14ac:dyDescent="0.3">
      <c r="A91" s="10">
        <v>1032</v>
      </c>
      <c r="B91" s="10">
        <v>103201</v>
      </c>
      <c r="C91" s="10">
        <v>1</v>
      </c>
      <c r="D91" s="10">
        <v>0</v>
      </c>
      <c r="E91" s="34"/>
      <c r="F91" s="54">
        <v>13.375</v>
      </c>
      <c r="G91" s="54">
        <v>5.2580174800447432</v>
      </c>
      <c r="H91" s="54">
        <v>16.904280496592445</v>
      </c>
      <c r="I91" s="58">
        <v>14.545543683114429</v>
      </c>
      <c r="J91" s="31"/>
      <c r="K91" s="72" t="s">
        <v>41</v>
      </c>
      <c r="L91" s="14" t="s">
        <v>49</v>
      </c>
      <c r="M91" s="14">
        <v>6</v>
      </c>
      <c r="N91" s="14" t="s">
        <v>53</v>
      </c>
      <c r="O91" s="14" t="s">
        <v>46</v>
      </c>
      <c r="P91" s="18" t="s">
        <v>43</v>
      </c>
    </row>
    <row r="92" spans="1:16" x14ac:dyDescent="0.25">
      <c r="A92" s="7">
        <v>1033</v>
      </c>
      <c r="B92" s="7">
        <v>103300</v>
      </c>
      <c r="C92" s="7">
        <v>0</v>
      </c>
      <c r="D92" s="7">
        <v>0</v>
      </c>
      <c r="E92" s="32">
        <v>0.5</v>
      </c>
      <c r="F92" s="52" t="s">
        <v>5</v>
      </c>
      <c r="G92" s="52" t="s">
        <v>5</v>
      </c>
      <c r="H92" s="52" t="s">
        <v>5</v>
      </c>
      <c r="I92" s="57" t="s">
        <v>5</v>
      </c>
      <c r="J92" s="30">
        <f>SUM(I92:I94)</f>
        <v>0</v>
      </c>
      <c r="K92" s="73" t="s">
        <v>41</v>
      </c>
      <c r="L92" s="13" t="s">
        <v>47</v>
      </c>
      <c r="M92" s="13">
        <v>6</v>
      </c>
      <c r="N92" s="13" t="s">
        <v>51</v>
      </c>
      <c r="O92" s="13" t="s">
        <v>45</v>
      </c>
      <c r="P92" s="16" t="s">
        <v>42</v>
      </c>
    </row>
    <row r="93" spans="1:16" x14ac:dyDescent="0.25">
      <c r="A93" s="21">
        <v>1033</v>
      </c>
      <c r="B93" s="21">
        <v>103301</v>
      </c>
      <c r="C93" s="21">
        <v>0</v>
      </c>
      <c r="D93" s="21">
        <v>1</v>
      </c>
      <c r="E93" s="33"/>
      <c r="F93" s="53" t="s">
        <v>5</v>
      </c>
      <c r="G93" s="53" t="s">
        <v>5</v>
      </c>
      <c r="H93" s="53" t="s">
        <v>5</v>
      </c>
      <c r="I93" s="59" t="s">
        <v>5</v>
      </c>
      <c r="J93" s="29"/>
      <c r="K93" s="71" t="s">
        <v>41</v>
      </c>
      <c r="L93" s="19" t="s">
        <v>47</v>
      </c>
      <c r="M93" s="19">
        <v>6</v>
      </c>
      <c r="N93" s="19" t="s">
        <v>51</v>
      </c>
      <c r="O93" s="19" t="s">
        <v>45</v>
      </c>
      <c r="P93" s="17" t="s">
        <v>42</v>
      </c>
    </row>
    <row r="94" spans="1:16" ht="15.75" thickBot="1" x14ac:dyDescent="0.3">
      <c r="A94" s="10">
        <v>1033</v>
      </c>
      <c r="B94" s="10">
        <v>103303</v>
      </c>
      <c r="C94" s="10">
        <v>1</v>
      </c>
      <c r="D94" s="10">
        <v>1</v>
      </c>
      <c r="E94" s="34"/>
      <c r="F94" s="54" t="s">
        <v>5</v>
      </c>
      <c r="G94" s="54" t="s">
        <v>5</v>
      </c>
      <c r="H94" s="54" t="s">
        <v>5</v>
      </c>
      <c r="I94" s="58" t="s">
        <v>5</v>
      </c>
      <c r="J94" s="31"/>
      <c r="K94" s="72" t="s">
        <v>41</v>
      </c>
      <c r="L94" s="14" t="s">
        <v>47</v>
      </c>
      <c r="M94" s="14">
        <v>6</v>
      </c>
      <c r="N94" s="14" t="s">
        <v>51</v>
      </c>
      <c r="O94" s="14" t="s">
        <v>45</v>
      </c>
      <c r="P94" s="18" t="s">
        <v>42</v>
      </c>
    </row>
    <row r="95" spans="1:16" x14ac:dyDescent="0.25">
      <c r="A95" s="7">
        <v>1034</v>
      </c>
      <c r="B95" s="7">
        <v>103400</v>
      </c>
      <c r="C95" s="7">
        <v>1</v>
      </c>
      <c r="D95" s="7">
        <v>0</v>
      </c>
      <c r="E95" s="32">
        <v>0.5</v>
      </c>
      <c r="F95" s="52">
        <v>4.75</v>
      </c>
      <c r="G95" s="52">
        <v>1.1423392016958511</v>
      </c>
      <c r="H95" s="52">
        <v>11.5801514337568</v>
      </c>
      <c r="I95" s="57">
        <v>10.148279586464</v>
      </c>
      <c r="J95" s="30">
        <f>SUM(I95:I97)</f>
        <v>42.262267843206111</v>
      </c>
      <c r="K95" s="73" t="s">
        <v>41</v>
      </c>
      <c r="L95" s="13" t="s">
        <v>49</v>
      </c>
      <c r="M95" s="13">
        <v>4</v>
      </c>
      <c r="N95" s="13" t="s">
        <v>53</v>
      </c>
      <c r="O95" s="13" t="s">
        <v>45</v>
      </c>
      <c r="P95" s="16" t="s">
        <v>43</v>
      </c>
    </row>
    <row r="96" spans="1:16" x14ac:dyDescent="0.25">
      <c r="A96" s="21">
        <v>1034</v>
      </c>
      <c r="B96" s="21">
        <v>103401</v>
      </c>
      <c r="C96" s="21">
        <v>1</v>
      </c>
      <c r="D96" s="21">
        <v>1</v>
      </c>
      <c r="E96" s="33"/>
      <c r="F96" s="53">
        <v>18</v>
      </c>
      <c r="G96" s="53">
        <v>3.6355458403858996</v>
      </c>
      <c r="H96" s="53">
        <v>37.365332248410638</v>
      </c>
      <c r="I96" s="59">
        <v>32.113988256742111</v>
      </c>
      <c r="J96" s="29"/>
      <c r="K96" s="71" t="s">
        <v>41</v>
      </c>
      <c r="L96" s="19" t="s">
        <v>49</v>
      </c>
      <c r="M96" s="19">
        <v>4</v>
      </c>
      <c r="N96" s="19" t="s">
        <v>53</v>
      </c>
      <c r="O96" s="19" t="s">
        <v>45</v>
      </c>
      <c r="P96" s="17" t="s">
        <v>43</v>
      </c>
    </row>
    <row r="97" spans="1:16" ht="15.75" thickBot="1" x14ac:dyDescent="0.3">
      <c r="A97" s="10">
        <v>1034</v>
      </c>
      <c r="B97" s="10">
        <v>103403</v>
      </c>
      <c r="C97" s="10">
        <v>0</v>
      </c>
      <c r="D97" s="10">
        <v>0</v>
      </c>
      <c r="E97" s="34"/>
      <c r="F97" s="54" t="s">
        <v>5</v>
      </c>
      <c r="G97" s="54" t="s">
        <v>5</v>
      </c>
      <c r="H97" s="54" t="s">
        <v>5</v>
      </c>
      <c r="I97" s="58" t="s">
        <v>5</v>
      </c>
      <c r="J97" s="31"/>
      <c r="K97" s="72" t="s">
        <v>41</v>
      </c>
      <c r="L97" s="14" t="s">
        <v>49</v>
      </c>
      <c r="M97" s="14">
        <v>4</v>
      </c>
      <c r="N97" s="14" t="s">
        <v>53</v>
      </c>
      <c r="O97" s="14" t="s">
        <v>45</v>
      </c>
      <c r="P97" s="18" t="s">
        <v>43</v>
      </c>
    </row>
    <row r="98" spans="1:16" x14ac:dyDescent="0.25">
      <c r="A98" s="7">
        <v>1035</v>
      </c>
      <c r="B98" s="7">
        <v>103500</v>
      </c>
      <c r="C98" s="7">
        <v>1</v>
      </c>
      <c r="D98" s="7">
        <v>0</v>
      </c>
      <c r="E98" s="32">
        <v>0.5</v>
      </c>
      <c r="F98" s="52">
        <v>14</v>
      </c>
      <c r="G98" s="52">
        <v>3.0003711031309677</v>
      </c>
      <c r="H98" s="52">
        <v>17.089549746343</v>
      </c>
      <c r="I98" s="57">
        <v>15.5327460392524</v>
      </c>
      <c r="J98" s="30">
        <f>SUM(I98:I99)</f>
        <v>51.442783032347371</v>
      </c>
      <c r="K98" s="73" t="s">
        <v>40</v>
      </c>
      <c r="L98" s="13" t="s">
        <v>47</v>
      </c>
      <c r="M98" s="13">
        <v>3</v>
      </c>
      <c r="N98" s="13" t="s">
        <v>50</v>
      </c>
      <c r="O98" s="13" t="s">
        <v>45</v>
      </c>
      <c r="P98" s="16" t="s">
        <v>43</v>
      </c>
    </row>
    <row r="99" spans="1:16" ht="15.75" thickBot="1" x14ac:dyDescent="0.3">
      <c r="A99" s="10">
        <v>1035</v>
      </c>
      <c r="B99" s="10">
        <v>103502</v>
      </c>
      <c r="C99" s="10">
        <v>1</v>
      </c>
      <c r="D99" s="10">
        <v>0</v>
      </c>
      <c r="E99" s="34"/>
      <c r="F99" s="54">
        <v>43.6875</v>
      </c>
      <c r="G99" s="54">
        <v>21.49068138542242</v>
      </c>
      <c r="H99" s="54">
        <v>39.845383512886201</v>
      </c>
      <c r="I99" s="58">
        <v>35.91003699309497</v>
      </c>
      <c r="J99" s="31"/>
      <c r="K99" s="72" t="s">
        <v>40</v>
      </c>
      <c r="L99" s="14" t="s">
        <v>47</v>
      </c>
      <c r="M99" s="14">
        <v>3</v>
      </c>
      <c r="N99" s="14" t="s">
        <v>50</v>
      </c>
      <c r="O99" s="14" t="s">
        <v>45</v>
      </c>
      <c r="P99" s="18" t="s">
        <v>43</v>
      </c>
    </row>
    <row r="100" spans="1:16" x14ac:dyDescent="0.25">
      <c r="A100" s="7">
        <v>1036</v>
      </c>
      <c r="B100" s="7">
        <v>103600</v>
      </c>
      <c r="C100" s="7">
        <v>1</v>
      </c>
      <c r="D100" s="7">
        <v>1</v>
      </c>
      <c r="E100" s="32">
        <v>0.6</v>
      </c>
      <c r="F100" s="52" t="s">
        <v>5</v>
      </c>
      <c r="G100" s="52" t="s">
        <v>5</v>
      </c>
      <c r="H100" s="52" t="s">
        <v>5</v>
      </c>
      <c r="I100" s="57" t="s">
        <v>5</v>
      </c>
      <c r="J100" s="30">
        <f>SUM(I100:I104)</f>
        <v>15.470677049500193</v>
      </c>
      <c r="K100" s="73" t="s">
        <v>41</v>
      </c>
      <c r="L100" s="13" t="s">
        <v>47</v>
      </c>
      <c r="M100" s="13">
        <v>3</v>
      </c>
      <c r="N100" s="13" t="s">
        <v>52</v>
      </c>
      <c r="O100" s="13" t="s">
        <v>45</v>
      </c>
      <c r="P100" s="16" t="s">
        <v>42</v>
      </c>
    </row>
    <row r="101" spans="1:16" x14ac:dyDescent="0.25">
      <c r="A101" s="21">
        <v>1036</v>
      </c>
      <c r="B101" s="21">
        <v>103601</v>
      </c>
      <c r="C101" s="21">
        <v>1</v>
      </c>
      <c r="D101" s="21">
        <v>0</v>
      </c>
      <c r="E101" s="33"/>
      <c r="F101" s="53">
        <v>9.875</v>
      </c>
      <c r="G101" s="53">
        <v>3.3949541303069863</v>
      </c>
      <c r="H101" s="53">
        <v>17.533433989433551</v>
      </c>
      <c r="I101" s="59">
        <v>15.470677049500193</v>
      </c>
      <c r="J101" s="29"/>
      <c r="K101" s="71" t="s">
        <v>41</v>
      </c>
      <c r="L101" s="19" t="s">
        <v>47</v>
      </c>
      <c r="M101" s="19">
        <v>3</v>
      </c>
      <c r="N101" s="19" t="s">
        <v>52</v>
      </c>
      <c r="O101" s="19" t="s">
        <v>45</v>
      </c>
      <c r="P101" s="17" t="s">
        <v>42</v>
      </c>
    </row>
    <row r="102" spans="1:16" x14ac:dyDescent="0.25">
      <c r="A102" s="21">
        <v>1036</v>
      </c>
      <c r="B102" s="21">
        <v>103603</v>
      </c>
      <c r="C102" s="21">
        <v>1</v>
      </c>
      <c r="D102" s="21">
        <v>1</v>
      </c>
      <c r="E102" s="33"/>
      <c r="F102" s="53" t="s">
        <v>5</v>
      </c>
      <c r="G102" s="53" t="s">
        <v>5</v>
      </c>
      <c r="H102" s="53" t="s">
        <v>5</v>
      </c>
      <c r="I102" s="59" t="s">
        <v>5</v>
      </c>
      <c r="J102" s="29"/>
      <c r="K102" s="71" t="s">
        <v>41</v>
      </c>
      <c r="L102" s="19" t="s">
        <v>47</v>
      </c>
      <c r="M102" s="19">
        <v>3</v>
      </c>
      <c r="N102" s="19" t="s">
        <v>52</v>
      </c>
      <c r="O102" s="19" t="s">
        <v>45</v>
      </c>
      <c r="P102" s="17" t="s">
        <v>42</v>
      </c>
    </row>
    <row r="103" spans="1:16" x14ac:dyDescent="0.25">
      <c r="A103" s="21">
        <v>1036</v>
      </c>
      <c r="B103" s="21">
        <v>103604</v>
      </c>
      <c r="C103" s="21">
        <v>0</v>
      </c>
      <c r="D103" s="21">
        <v>1</v>
      </c>
      <c r="E103" s="33"/>
      <c r="F103" s="53" t="s">
        <v>5</v>
      </c>
      <c r="G103" s="53" t="s">
        <v>5</v>
      </c>
      <c r="H103" s="53" t="s">
        <v>5</v>
      </c>
      <c r="I103" s="59" t="s">
        <v>5</v>
      </c>
      <c r="J103" s="29"/>
      <c r="K103" s="71" t="s">
        <v>41</v>
      </c>
      <c r="L103" s="19" t="s">
        <v>47</v>
      </c>
      <c r="M103" s="19">
        <v>3</v>
      </c>
      <c r="N103" s="19" t="s">
        <v>52</v>
      </c>
      <c r="O103" s="19" t="s">
        <v>45</v>
      </c>
      <c r="P103" s="17" t="s">
        <v>42</v>
      </c>
    </row>
    <row r="104" spans="1:16" ht="15.75" thickBot="1" x14ac:dyDescent="0.3">
      <c r="A104" s="10">
        <v>1036</v>
      </c>
      <c r="B104" s="10">
        <v>103605</v>
      </c>
      <c r="C104" s="10">
        <v>0</v>
      </c>
      <c r="D104" s="10">
        <v>0</v>
      </c>
      <c r="E104" s="34"/>
      <c r="F104" s="54" t="s">
        <v>5</v>
      </c>
      <c r="G104" s="54" t="s">
        <v>5</v>
      </c>
      <c r="H104" s="54" t="s">
        <v>5</v>
      </c>
      <c r="I104" s="58" t="s">
        <v>5</v>
      </c>
      <c r="J104" s="31"/>
      <c r="K104" s="72" t="s">
        <v>41</v>
      </c>
      <c r="L104" s="14" t="s">
        <v>47</v>
      </c>
      <c r="M104" s="14">
        <v>3</v>
      </c>
      <c r="N104" s="14" t="s">
        <v>52</v>
      </c>
      <c r="O104" s="14" t="s">
        <v>45</v>
      </c>
      <c r="P104" s="18" t="s">
        <v>42</v>
      </c>
    </row>
    <row r="105" spans="1:16" x14ac:dyDescent="0.25">
      <c r="A105" s="7">
        <v>1037</v>
      </c>
      <c r="B105" s="7">
        <v>103700</v>
      </c>
      <c r="C105" s="7">
        <v>0</v>
      </c>
      <c r="D105" s="7">
        <v>0</v>
      </c>
      <c r="E105" s="32">
        <v>0.5</v>
      </c>
      <c r="F105" s="52" t="s">
        <v>5</v>
      </c>
      <c r="G105" s="52" t="s">
        <v>5</v>
      </c>
      <c r="H105" s="52" t="s">
        <v>5</v>
      </c>
      <c r="I105" s="57" t="s">
        <v>5</v>
      </c>
      <c r="J105" s="30">
        <f>SUM(I105:I106)</f>
        <v>6.1331558975971596</v>
      </c>
      <c r="K105" s="73" t="s">
        <v>40</v>
      </c>
      <c r="L105" s="13" t="s">
        <v>47</v>
      </c>
      <c r="M105" s="13">
        <v>4</v>
      </c>
      <c r="N105" s="13" t="s">
        <v>52</v>
      </c>
      <c r="O105" s="13" t="s">
        <v>45</v>
      </c>
      <c r="P105" s="16" t="s">
        <v>42</v>
      </c>
    </row>
    <row r="106" spans="1:16" ht="15.75" thickBot="1" x14ac:dyDescent="0.3">
      <c r="A106" s="10">
        <v>1037</v>
      </c>
      <c r="B106" s="10">
        <v>103701</v>
      </c>
      <c r="C106" s="10">
        <v>1</v>
      </c>
      <c r="D106" s="10">
        <v>1</v>
      </c>
      <c r="E106" s="34"/>
      <c r="F106" s="54">
        <v>3.75</v>
      </c>
      <c r="G106" s="54">
        <v>0.91088192089897124</v>
      </c>
      <c r="H106" s="54">
        <v>7.1616578308329499</v>
      </c>
      <c r="I106" s="58">
        <v>6.1331558975971596</v>
      </c>
      <c r="J106" s="31"/>
      <c r="K106" s="72" t="s">
        <v>40</v>
      </c>
      <c r="L106" s="14" t="s">
        <v>47</v>
      </c>
      <c r="M106" s="14">
        <v>4</v>
      </c>
      <c r="N106" s="14" t="s">
        <v>52</v>
      </c>
      <c r="O106" s="14" t="s">
        <v>45</v>
      </c>
      <c r="P106" s="18" t="s">
        <v>42</v>
      </c>
    </row>
    <row r="107" spans="1:16" x14ac:dyDescent="0.25">
      <c r="A107" s="7">
        <v>1038</v>
      </c>
      <c r="B107" s="7">
        <v>103800</v>
      </c>
      <c r="C107" s="7">
        <v>1</v>
      </c>
      <c r="D107" s="7">
        <v>1</v>
      </c>
      <c r="E107" s="32">
        <v>0.8125</v>
      </c>
      <c r="F107" s="52">
        <v>0.4375</v>
      </c>
      <c r="G107" s="52">
        <v>0.17293656634329119</v>
      </c>
      <c r="H107" s="52">
        <v>2.0374676063168802</v>
      </c>
      <c r="I107" s="57">
        <v>2.0374676063168802</v>
      </c>
      <c r="J107" s="30">
        <f>SUM(I107:I114)</f>
        <v>62.238263443987172</v>
      </c>
      <c r="K107" s="73" t="s">
        <v>40</v>
      </c>
      <c r="L107" s="13" t="s">
        <v>47</v>
      </c>
      <c r="M107" s="13">
        <v>5</v>
      </c>
      <c r="N107" s="13" t="s">
        <v>50</v>
      </c>
      <c r="O107" s="13" t="s">
        <v>45</v>
      </c>
      <c r="P107" s="16" t="s">
        <v>42</v>
      </c>
    </row>
    <row r="108" spans="1:16" x14ac:dyDescent="0.25">
      <c r="A108" s="21">
        <v>1038</v>
      </c>
      <c r="B108" s="21">
        <v>103801</v>
      </c>
      <c r="C108" s="21">
        <v>1</v>
      </c>
      <c r="D108" s="21">
        <v>1</v>
      </c>
      <c r="E108" s="33"/>
      <c r="F108" s="53">
        <v>0.125</v>
      </c>
      <c r="G108" s="53">
        <v>5.1551273374849875E-2</v>
      </c>
      <c r="H108" s="53">
        <v>0.82750413718082205</v>
      </c>
      <c r="I108" s="59">
        <v>0.82750413718082205</v>
      </c>
      <c r="J108" s="29"/>
      <c r="K108" s="71" t="s">
        <v>40</v>
      </c>
      <c r="L108" s="19" t="s">
        <v>47</v>
      </c>
      <c r="M108" s="19">
        <v>5</v>
      </c>
      <c r="N108" s="19" t="s">
        <v>50</v>
      </c>
      <c r="O108" s="19" t="s">
        <v>45</v>
      </c>
      <c r="P108" s="17" t="s">
        <v>42</v>
      </c>
    </row>
    <row r="109" spans="1:16" x14ac:dyDescent="0.25">
      <c r="A109" s="21">
        <v>1038</v>
      </c>
      <c r="B109" s="21">
        <v>103802</v>
      </c>
      <c r="C109" s="21">
        <v>1</v>
      </c>
      <c r="D109" s="21">
        <v>1</v>
      </c>
      <c r="E109" s="33"/>
      <c r="F109" s="53">
        <v>6.6875</v>
      </c>
      <c r="G109" s="53">
        <v>1.5272401462516918</v>
      </c>
      <c r="H109" s="53">
        <v>3.2857683613418698</v>
      </c>
      <c r="I109" s="59">
        <v>3.0749407712325398</v>
      </c>
      <c r="J109" s="29"/>
      <c r="K109" s="71" t="s">
        <v>40</v>
      </c>
      <c r="L109" s="19" t="s">
        <v>47</v>
      </c>
      <c r="M109" s="19">
        <v>5</v>
      </c>
      <c r="N109" s="19" t="s">
        <v>50</v>
      </c>
      <c r="O109" s="19" t="s">
        <v>45</v>
      </c>
      <c r="P109" s="17" t="s">
        <v>42</v>
      </c>
    </row>
    <row r="110" spans="1:16" x14ac:dyDescent="0.25">
      <c r="A110" s="21">
        <v>1038</v>
      </c>
      <c r="B110" s="21">
        <v>103804</v>
      </c>
      <c r="C110" s="21">
        <v>0</v>
      </c>
      <c r="D110" s="21">
        <v>1</v>
      </c>
      <c r="E110" s="33"/>
      <c r="F110" s="53" t="s">
        <v>5</v>
      </c>
      <c r="G110" s="53" t="s">
        <v>5</v>
      </c>
      <c r="H110" s="53" t="s">
        <v>5</v>
      </c>
      <c r="I110" s="59" t="s">
        <v>5</v>
      </c>
      <c r="J110" s="29"/>
      <c r="K110" s="71" t="s">
        <v>40</v>
      </c>
      <c r="L110" s="19" t="s">
        <v>47</v>
      </c>
      <c r="M110" s="19">
        <v>5</v>
      </c>
      <c r="N110" s="19" t="s">
        <v>50</v>
      </c>
      <c r="O110" s="19" t="s">
        <v>45</v>
      </c>
      <c r="P110" s="17" t="s">
        <v>42</v>
      </c>
    </row>
    <row r="111" spans="1:16" x14ac:dyDescent="0.25">
      <c r="A111" s="21">
        <v>1038</v>
      </c>
      <c r="B111" s="21">
        <v>103805</v>
      </c>
      <c r="C111" s="21">
        <v>0</v>
      </c>
      <c r="D111" s="21">
        <v>1</v>
      </c>
      <c r="E111" s="33"/>
      <c r="F111" s="53" t="s">
        <v>5</v>
      </c>
      <c r="G111" s="53" t="s">
        <v>5</v>
      </c>
      <c r="H111" s="53" t="s">
        <v>5</v>
      </c>
      <c r="I111" s="59" t="s">
        <v>5</v>
      </c>
      <c r="J111" s="29"/>
      <c r="K111" s="71" t="s">
        <v>40</v>
      </c>
      <c r="L111" s="19" t="s">
        <v>47</v>
      </c>
      <c r="M111" s="19">
        <v>5</v>
      </c>
      <c r="N111" s="19" t="s">
        <v>50</v>
      </c>
      <c r="O111" s="19" t="s">
        <v>45</v>
      </c>
      <c r="P111" s="17" t="s">
        <v>42</v>
      </c>
    </row>
    <row r="112" spans="1:16" x14ac:dyDescent="0.25">
      <c r="A112" s="21">
        <v>1038</v>
      </c>
      <c r="B112" s="21">
        <v>103806</v>
      </c>
      <c r="C112" s="21">
        <v>0</v>
      </c>
      <c r="D112" s="21">
        <v>1</v>
      </c>
      <c r="E112" s="33"/>
      <c r="F112" s="53" t="s">
        <v>5</v>
      </c>
      <c r="G112" s="53" t="s">
        <v>5</v>
      </c>
      <c r="H112" s="53" t="s">
        <v>5</v>
      </c>
      <c r="I112" s="59" t="s">
        <v>5</v>
      </c>
      <c r="J112" s="29"/>
      <c r="K112" s="71" t="s">
        <v>40</v>
      </c>
      <c r="L112" s="19" t="s">
        <v>47</v>
      </c>
      <c r="M112" s="19">
        <v>5</v>
      </c>
      <c r="N112" s="19" t="s">
        <v>50</v>
      </c>
      <c r="O112" s="19" t="s">
        <v>45</v>
      </c>
      <c r="P112" s="17" t="s">
        <v>42</v>
      </c>
    </row>
    <row r="113" spans="1:16" x14ac:dyDescent="0.25">
      <c r="A113" s="21">
        <v>1038</v>
      </c>
      <c r="B113" s="21">
        <v>103807</v>
      </c>
      <c r="C113" s="21">
        <v>1</v>
      </c>
      <c r="D113" s="21">
        <v>1</v>
      </c>
      <c r="E113" s="33"/>
      <c r="F113" s="53">
        <v>59</v>
      </c>
      <c r="G113" s="53">
        <v>21.917342198401141</v>
      </c>
      <c r="H113" s="53">
        <v>62.037222832762552</v>
      </c>
      <c r="I113" s="59">
        <v>53.493174179148546</v>
      </c>
      <c r="J113" s="29"/>
      <c r="K113" s="71" t="s">
        <v>40</v>
      </c>
      <c r="L113" s="19" t="s">
        <v>47</v>
      </c>
      <c r="M113" s="19">
        <v>5</v>
      </c>
      <c r="N113" s="19" t="s">
        <v>50</v>
      </c>
      <c r="O113" s="19" t="s">
        <v>45</v>
      </c>
      <c r="P113" s="17" t="s">
        <v>42</v>
      </c>
    </row>
    <row r="114" spans="1:16" ht="15.75" thickBot="1" x14ac:dyDescent="0.3">
      <c r="A114" s="10">
        <v>1038</v>
      </c>
      <c r="B114" s="10">
        <v>103809</v>
      </c>
      <c r="C114" s="10">
        <v>1</v>
      </c>
      <c r="D114" s="10">
        <v>1</v>
      </c>
      <c r="E114" s="34"/>
      <c r="F114" s="54">
        <v>0.3125</v>
      </c>
      <c r="G114" s="54">
        <v>9.6027300265797519E-2</v>
      </c>
      <c r="H114" s="54">
        <v>3.1092681495429</v>
      </c>
      <c r="I114" s="58">
        <v>2.8051767501083802</v>
      </c>
      <c r="J114" s="31"/>
      <c r="K114" s="72" t="s">
        <v>40</v>
      </c>
      <c r="L114" s="14" t="s">
        <v>47</v>
      </c>
      <c r="M114" s="14">
        <v>5</v>
      </c>
      <c r="N114" s="14" t="s">
        <v>50</v>
      </c>
      <c r="O114" s="14" t="s">
        <v>45</v>
      </c>
      <c r="P114" s="18" t="s">
        <v>42</v>
      </c>
    </row>
    <row r="115" spans="1:16" x14ac:dyDescent="0.25">
      <c r="A115" s="7">
        <v>1039</v>
      </c>
      <c r="B115" s="7">
        <v>103900</v>
      </c>
      <c r="C115" s="7">
        <v>0</v>
      </c>
      <c r="D115" s="7">
        <v>1</v>
      </c>
      <c r="E115" s="32">
        <v>0.625</v>
      </c>
      <c r="F115" s="52" t="s">
        <v>5</v>
      </c>
      <c r="G115" s="52" t="s">
        <v>5</v>
      </c>
      <c r="H115" s="52" t="s">
        <v>5</v>
      </c>
      <c r="I115" s="57" t="s">
        <v>5</v>
      </c>
      <c r="J115" s="30">
        <f>SUM(I115:I118)</f>
        <v>27.863200645848369</v>
      </c>
      <c r="K115" s="73" t="s">
        <v>40</v>
      </c>
      <c r="L115" s="13" t="s">
        <v>47</v>
      </c>
      <c r="M115" s="13">
        <v>5</v>
      </c>
      <c r="N115" s="13" t="s">
        <v>52</v>
      </c>
      <c r="O115" s="13" t="s">
        <v>45</v>
      </c>
      <c r="P115" s="16" t="s">
        <v>42</v>
      </c>
    </row>
    <row r="116" spans="1:16" x14ac:dyDescent="0.25">
      <c r="A116" s="21">
        <v>1039</v>
      </c>
      <c r="B116" s="21">
        <v>103901</v>
      </c>
      <c r="C116" s="21">
        <v>1</v>
      </c>
      <c r="D116" s="21">
        <v>1</v>
      </c>
      <c r="E116" s="33"/>
      <c r="F116" s="53">
        <v>11</v>
      </c>
      <c r="G116" s="53">
        <v>2.5081397302195523</v>
      </c>
      <c r="H116" s="53">
        <v>9.5620442553439897</v>
      </c>
      <c r="I116" s="59">
        <v>8.4774580374682706</v>
      </c>
      <c r="J116" s="29"/>
      <c r="K116" s="71" t="s">
        <v>40</v>
      </c>
      <c r="L116" s="19" t="s">
        <v>47</v>
      </c>
      <c r="M116" s="19">
        <v>5</v>
      </c>
      <c r="N116" s="19" t="s">
        <v>52</v>
      </c>
      <c r="O116" s="19" t="s">
        <v>45</v>
      </c>
      <c r="P116" s="17" t="s">
        <v>42</v>
      </c>
    </row>
    <row r="117" spans="1:16" x14ac:dyDescent="0.25">
      <c r="A117" s="21">
        <v>1039</v>
      </c>
      <c r="B117" s="21">
        <v>103903</v>
      </c>
      <c r="C117" s="21">
        <v>1</v>
      </c>
      <c r="D117" s="21">
        <v>0</v>
      </c>
      <c r="E117" s="33"/>
      <c r="F117" s="53">
        <v>22.3125</v>
      </c>
      <c r="G117" s="53">
        <v>9.4031387380321956</v>
      </c>
      <c r="H117" s="53">
        <v>21.914317731212286</v>
      </c>
      <c r="I117" s="59">
        <v>19.385742608380099</v>
      </c>
      <c r="J117" s="29"/>
      <c r="K117" s="71" t="s">
        <v>40</v>
      </c>
      <c r="L117" s="19" t="s">
        <v>47</v>
      </c>
      <c r="M117" s="19">
        <v>5</v>
      </c>
      <c r="N117" s="19" t="s">
        <v>52</v>
      </c>
      <c r="O117" s="19" t="s">
        <v>45</v>
      </c>
      <c r="P117" s="17" t="s">
        <v>42</v>
      </c>
    </row>
    <row r="118" spans="1:16" ht="15.75" thickBot="1" x14ac:dyDescent="0.3">
      <c r="A118" s="21">
        <v>1039</v>
      </c>
      <c r="B118" s="21">
        <v>103905</v>
      </c>
      <c r="C118" s="21">
        <v>1</v>
      </c>
      <c r="D118" s="21">
        <v>0</v>
      </c>
      <c r="E118" s="34"/>
      <c r="F118" s="53">
        <v>0.25</v>
      </c>
      <c r="G118" s="53">
        <v>7.3873628537461503E-2</v>
      </c>
      <c r="H118" s="53" t="s">
        <v>5</v>
      </c>
      <c r="I118" s="59" t="s">
        <v>5</v>
      </c>
      <c r="J118" s="31"/>
      <c r="K118" s="72" t="s">
        <v>40</v>
      </c>
      <c r="L118" s="14" t="s">
        <v>47</v>
      </c>
      <c r="M118" s="14">
        <v>5</v>
      </c>
      <c r="N118" s="14" t="s">
        <v>52</v>
      </c>
      <c r="O118" s="14" t="s">
        <v>45</v>
      </c>
      <c r="P118" s="18" t="s">
        <v>42</v>
      </c>
    </row>
    <row r="119" spans="1:16" x14ac:dyDescent="0.25">
      <c r="A119" s="7">
        <v>1040</v>
      </c>
      <c r="B119" s="7">
        <v>104000</v>
      </c>
      <c r="C119" s="7">
        <v>1</v>
      </c>
      <c r="D119" s="7">
        <v>0</v>
      </c>
      <c r="E119" s="32">
        <v>0.66666666666666663</v>
      </c>
      <c r="F119" s="52">
        <v>9.3125</v>
      </c>
      <c r="G119" s="52">
        <v>2.5538044996340803</v>
      </c>
      <c r="H119" s="52">
        <v>35.605410547252497</v>
      </c>
      <c r="I119" s="57">
        <v>30.7446882842994</v>
      </c>
      <c r="J119" s="30">
        <f>SUM(I119:I121)</f>
        <v>66.984987031710986</v>
      </c>
      <c r="K119" s="73" t="s">
        <v>41</v>
      </c>
      <c r="L119" s="13" t="s">
        <v>48</v>
      </c>
      <c r="M119" s="13">
        <v>2</v>
      </c>
      <c r="N119" s="13" t="s">
        <v>50</v>
      </c>
      <c r="O119" s="13" t="s">
        <v>45</v>
      </c>
      <c r="P119" s="16" t="s">
        <v>42</v>
      </c>
    </row>
    <row r="120" spans="1:16" x14ac:dyDescent="0.25">
      <c r="A120" s="21">
        <v>1040</v>
      </c>
      <c r="B120" s="21">
        <v>104001</v>
      </c>
      <c r="C120" s="21">
        <v>1</v>
      </c>
      <c r="D120" s="21">
        <v>0</v>
      </c>
      <c r="E120" s="33"/>
      <c r="F120" s="53">
        <v>10.5625</v>
      </c>
      <c r="G120" s="53">
        <v>4.3909634421882702</v>
      </c>
      <c r="H120" s="53">
        <v>8.7299628199719468</v>
      </c>
      <c r="I120" s="59">
        <v>7.8985377894984277</v>
      </c>
      <c r="J120" s="29"/>
      <c r="K120" s="71" t="s">
        <v>41</v>
      </c>
      <c r="L120" s="19" t="s">
        <v>48</v>
      </c>
      <c r="M120" s="19">
        <v>2</v>
      </c>
      <c r="N120" s="19" t="s">
        <v>50</v>
      </c>
      <c r="O120" s="19" t="s">
        <v>45</v>
      </c>
      <c r="P120" s="17" t="s">
        <v>42</v>
      </c>
    </row>
    <row r="121" spans="1:16" ht="15.75" thickBot="1" x14ac:dyDescent="0.3">
      <c r="A121" s="10">
        <v>1040</v>
      </c>
      <c r="B121" s="10">
        <v>104002</v>
      </c>
      <c r="C121" s="10">
        <v>1</v>
      </c>
      <c r="D121" s="10">
        <v>1</v>
      </c>
      <c r="E121" s="34"/>
      <c r="F121" s="54">
        <v>36.625</v>
      </c>
      <c r="G121" s="54">
        <v>19.961865290068644</v>
      </c>
      <c r="H121" s="54">
        <v>31.066930280789428</v>
      </c>
      <c r="I121" s="58">
        <v>28.341760957913163</v>
      </c>
      <c r="J121" s="31"/>
      <c r="K121" s="72" t="s">
        <v>41</v>
      </c>
      <c r="L121" s="14" t="s">
        <v>48</v>
      </c>
      <c r="M121" s="14">
        <v>2</v>
      </c>
      <c r="N121" s="14" t="s">
        <v>50</v>
      </c>
      <c r="O121" s="14" t="s">
        <v>45</v>
      </c>
      <c r="P121" s="18" t="s">
        <v>42</v>
      </c>
    </row>
    <row r="122" spans="1:16" x14ac:dyDescent="0.25">
      <c r="A122" s="7">
        <v>1041</v>
      </c>
      <c r="B122" s="7">
        <v>104100</v>
      </c>
      <c r="C122" s="7">
        <v>1</v>
      </c>
      <c r="D122" s="7">
        <v>1</v>
      </c>
      <c r="E122" s="32">
        <v>1</v>
      </c>
      <c r="F122" s="52">
        <v>0.375</v>
      </c>
      <c r="G122" s="52">
        <v>0.16186338897742686</v>
      </c>
      <c r="H122" s="52">
        <v>2.1676974591260101</v>
      </c>
      <c r="I122" s="57">
        <v>2.1676974591260101</v>
      </c>
      <c r="J122" s="30">
        <f>SUM(I122:I125)</f>
        <v>15.427143627752445</v>
      </c>
      <c r="K122" s="73" t="s">
        <v>40</v>
      </c>
      <c r="L122" s="13" t="s">
        <v>48</v>
      </c>
      <c r="M122" s="13">
        <v>3</v>
      </c>
      <c r="N122" s="13" t="s">
        <v>51</v>
      </c>
      <c r="O122" s="13" t="s">
        <v>45</v>
      </c>
      <c r="P122" s="16" t="s">
        <v>43</v>
      </c>
    </row>
    <row r="123" spans="1:16" x14ac:dyDescent="0.25">
      <c r="A123" s="21">
        <v>1041</v>
      </c>
      <c r="B123" s="21">
        <v>104101</v>
      </c>
      <c r="C123" s="21">
        <v>1</v>
      </c>
      <c r="D123" s="21">
        <v>1</v>
      </c>
      <c r="E123" s="33"/>
      <c r="F123" s="53" t="s">
        <v>5</v>
      </c>
      <c r="G123" s="53" t="s">
        <v>5</v>
      </c>
      <c r="H123" s="53" t="s">
        <v>5</v>
      </c>
      <c r="I123" s="59" t="s">
        <v>5</v>
      </c>
      <c r="J123" s="29"/>
      <c r="K123" s="71" t="s">
        <v>40</v>
      </c>
      <c r="L123" s="19" t="s">
        <v>48</v>
      </c>
      <c r="M123" s="19">
        <v>3</v>
      </c>
      <c r="N123" s="19" t="s">
        <v>51</v>
      </c>
      <c r="O123" s="19" t="s">
        <v>45</v>
      </c>
      <c r="P123" s="17" t="s">
        <v>43</v>
      </c>
    </row>
    <row r="124" spans="1:16" x14ac:dyDescent="0.25">
      <c r="A124" s="21">
        <v>1041</v>
      </c>
      <c r="B124" s="21">
        <v>104102</v>
      </c>
      <c r="C124" s="21">
        <v>1</v>
      </c>
      <c r="D124" s="21">
        <v>1</v>
      </c>
      <c r="E124" s="33"/>
      <c r="F124" s="53">
        <v>30.0625</v>
      </c>
      <c r="G124" s="53">
        <v>15.934786364894489</v>
      </c>
      <c r="H124" s="53">
        <v>12.191271065033622</v>
      </c>
      <c r="I124" s="59">
        <v>11.131160537639394</v>
      </c>
      <c r="J124" s="29"/>
      <c r="K124" s="71" t="s">
        <v>40</v>
      </c>
      <c r="L124" s="19" t="s">
        <v>48</v>
      </c>
      <c r="M124" s="19">
        <v>3</v>
      </c>
      <c r="N124" s="19" t="s">
        <v>51</v>
      </c>
      <c r="O124" s="19" t="s">
        <v>45</v>
      </c>
      <c r="P124" s="17" t="s">
        <v>43</v>
      </c>
    </row>
    <row r="125" spans="1:16" ht="15.75" thickBot="1" x14ac:dyDescent="0.3">
      <c r="A125" s="10">
        <v>1041</v>
      </c>
      <c r="B125" s="10">
        <v>104104</v>
      </c>
      <c r="C125" s="10">
        <v>1</v>
      </c>
      <c r="D125" s="10">
        <v>1</v>
      </c>
      <c r="E125" s="34"/>
      <c r="F125" s="54">
        <v>0.1875</v>
      </c>
      <c r="G125" s="54">
        <v>8.5659640190323683E-2</v>
      </c>
      <c r="H125" s="54">
        <v>2.1282856309870399</v>
      </c>
      <c r="I125" s="58">
        <v>2.1282856309870399</v>
      </c>
      <c r="J125" s="31"/>
      <c r="K125" s="71" t="s">
        <v>40</v>
      </c>
      <c r="L125" s="19" t="s">
        <v>48</v>
      </c>
      <c r="M125" s="19">
        <v>3</v>
      </c>
      <c r="N125" s="19" t="s">
        <v>51</v>
      </c>
      <c r="O125" s="19" t="s">
        <v>45</v>
      </c>
      <c r="P125" s="17" t="s">
        <v>43</v>
      </c>
    </row>
    <row r="126" spans="1:16" x14ac:dyDescent="0.25">
      <c r="A126" s="7">
        <v>1042</v>
      </c>
      <c r="B126" s="7">
        <v>104200</v>
      </c>
      <c r="C126" s="7">
        <v>1</v>
      </c>
      <c r="D126" s="7">
        <v>0</v>
      </c>
      <c r="E126" s="32">
        <v>0.5</v>
      </c>
      <c r="F126" s="52" t="s">
        <v>5</v>
      </c>
      <c r="G126" s="52" t="s">
        <v>5</v>
      </c>
      <c r="H126" s="52" t="s">
        <v>5</v>
      </c>
      <c r="I126" s="57" t="s">
        <v>5</v>
      </c>
      <c r="J126" s="30">
        <f>SUM(I126:I128)</f>
        <v>6.8274456477862504</v>
      </c>
      <c r="K126" s="73" t="s">
        <v>41</v>
      </c>
      <c r="L126" s="13" t="s">
        <v>47</v>
      </c>
      <c r="M126" s="13">
        <v>1</v>
      </c>
      <c r="N126" s="13" t="s">
        <v>51</v>
      </c>
      <c r="O126" s="13" t="s">
        <v>45</v>
      </c>
      <c r="P126" s="16" t="s">
        <v>42</v>
      </c>
    </row>
    <row r="127" spans="1:16" x14ac:dyDescent="0.25">
      <c r="A127" s="21">
        <v>1042</v>
      </c>
      <c r="B127" s="21">
        <v>104202</v>
      </c>
      <c r="C127" s="21">
        <v>0</v>
      </c>
      <c r="D127" s="21">
        <v>0</v>
      </c>
      <c r="E127" s="33"/>
      <c r="F127" s="53" t="s">
        <v>5</v>
      </c>
      <c r="G127" s="53" t="s">
        <v>5</v>
      </c>
      <c r="H127" s="53" t="s">
        <v>5</v>
      </c>
      <c r="I127" s="59" t="s">
        <v>5</v>
      </c>
      <c r="J127" s="29"/>
      <c r="K127" s="71" t="s">
        <v>41</v>
      </c>
      <c r="L127" s="19" t="s">
        <v>47</v>
      </c>
      <c r="M127" s="19">
        <v>1</v>
      </c>
      <c r="N127" s="19" t="s">
        <v>51</v>
      </c>
      <c r="O127" s="19" t="s">
        <v>45</v>
      </c>
      <c r="P127" s="17" t="s">
        <v>42</v>
      </c>
    </row>
    <row r="128" spans="1:16" ht="15.75" thickBot="1" x14ac:dyDescent="0.3">
      <c r="A128" s="10">
        <v>1042</v>
      </c>
      <c r="B128" s="10">
        <v>104203</v>
      </c>
      <c r="C128" s="10">
        <v>1</v>
      </c>
      <c r="D128" s="10">
        <v>1</v>
      </c>
      <c r="E128" s="34"/>
      <c r="F128" s="54">
        <v>10.375</v>
      </c>
      <c r="G128" s="54">
        <v>2.3825101397815436</v>
      </c>
      <c r="H128" s="54">
        <v>7.9063147398394102</v>
      </c>
      <c r="I128" s="58">
        <v>6.8274456477862504</v>
      </c>
      <c r="J128" s="31"/>
      <c r="K128" s="72" t="s">
        <v>41</v>
      </c>
      <c r="L128" s="14" t="s">
        <v>47</v>
      </c>
      <c r="M128" s="14">
        <v>1</v>
      </c>
      <c r="N128" s="14" t="s">
        <v>51</v>
      </c>
      <c r="O128" s="14" t="s">
        <v>45</v>
      </c>
      <c r="P128" s="18" t="s">
        <v>42</v>
      </c>
    </row>
    <row r="129" spans="1:16" ht="15.75" thickBot="1" x14ac:dyDescent="0.3">
      <c r="A129" s="55">
        <v>1043</v>
      </c>
      <c r="B129" s="55">
        <v>104300</v>
      </c>
      <c r="C129" s="55">
        <v>1</v>
      </c>
      <c r="D129" s="55">
        <v>1</v>
      </c>
      <c r="E129" s="28">
        <v>1</v>
      </c>
      <c r="F129" s="56">
        <v>6.75</v>
      </c>
      <c r="G129" s="56">
        <v>1.3151609347110997</v>
      </c>
      <c r="H129" s="56">
        <v>2.5693813484953401</v>
      </c>
      <c r="I129" s="60">
        <v>2.4370857822411001</v>
      </c>
      <c r="J129" s="32">
        <f>SUM(I129)</f>
        <v>2.4370857822411001</v>
      </c>
      <c r="K129" s="74" t="s">
        <v>40</v>
      </c>
      <c r="L129" s="12" t="s">
        <v>48</v>
      </c>
      <c r="M129" s="12">
        <v>2</v>
      </c>
      <c r="N129" s="12" t="s">
        <v>50</v>
      </c>
      <c r="O129" s="12" t="s">
        <v>45</v>
      </c>
      <c r="P129" s="15" t="s">
        <v>43</v>
      </c>
    </row>
    <row r="130" spans="1:16" x14ac:dyDescent="0.25">
      <c r="A130" s="7">
        <v>1044</v>
      </c>
      <c r="B130" s="7">
        <v>104400</v>
      </c>
      <c r="C130" s="7">
        <v>1</v>
      </c>
      <c r="D130" s="7">
        <v>1</v>
      </c>
      <c r="E130" s="32">
        <v>1</v>
      </c>
      <c r="F130" s="52">
        <v>10</v>
      </c>
      <c r="G130" s="52">
        <v>1.90439547399945</v>
      </c>
      <c r="H130" s="52">
        <v>8.7601845472566797</v>
      </c>
      <c r="I130" s="57">
        <v>7.7385577229763003</v>
      </c>
      <c r="J130" s="30">
        <f>SUM(I130:I131)</f>
        <v>15.693802952734924</v>
      </c>
      <c r="K130" s="73" t="s">
        <v>40</v>
      </c>
      <c r="L130" s="13" t="s">
        <v>48</v>
      </c>
      <c r="M130" s="13">
        <v>3</v>
      </c>
      <c r="N130" s="13" t="s">
        <v>50</v>
      </c>
      <c r="O130" s="13" t="s">
        <v>45</v>
      </c>
      <c r="P130" s="16" t="s">
        <v>42</v>
      </c>
    </row>
    <row r="131" spans="1:16" ht="15.75" thickBot="1" x14ac:dyDescent="0.3">
      <c r="A131" s="10">
        <v>1044</v>
      </c>
      <c r="B131" s="10">
        <v>104402</v>
      </c>
      <c r="C131" s="10">
        <v>1</v>
      </c>
      <c r="D131" s="10">
        <v>1</v>
      </c>
      <c r="E131" s="34"/>
      <c r="F131" s="54">
        <v>30.75</v>
      </c>
      <c r="G131" s="54">
        <v>12.231189540753885</v>
      </c>
      <c r="H131" s="54">
        <v>8.7507697527344863</v>
      </c>
      <c r="I131" s="58">
        <v>7.9552452297586242</v>
      </c>
      <c r="J131" s="31"/>
      <c r="K131" s="72" t="s">
        <v>40</v>
      </c>
      <c r="L131" s="14" t="s">
        <v>48</v>
      </c>
      <c r="M131" s="14">
        <v>3</v>
      </c>
      <c r="N131" s="14" t="s">
        <v>50</v>
      </c>
      <c r="O131" s="14" t="s">
        <v>45</v>
      </c>
      <c r="P131" s="18" t="s">
        <v>42</v>
      </c>
    </row>
    <row r="132" spans="1:16" x14ac:dyDescent="0.25">
      <c r="A132" s="7">
        <v>1045</v>
      </c>
      <c r="B132" s="7">
        <v>104500</v>
      </c>
      <c r="C132" s="7">
        <v>0</v>
      </c>
      <c r="D132" s="7">
        <v>0</v>
      </c>
      <c r="E132" s="32">
        <v>0.5</v>
      </c>
      <c r="F132" s="52" t="s">
        <v>5</v>
      </c>
      <c r="G132" s="52" t="s">
        <v>5</v>
      </c>
      <c r="H132" s="52" t="s">
        <v>5</v>
      </c>
      <c r="I132" s="57" t="s">
        <v>5</v>
      </c>
      <c r="J132" s="30">
        <f>SUM(I132:I133)</f>
        <v>5.5915241957847615</v>
      </c>
      <c r="K132" s="73" t="s">
        <v>40</v>
      </c>
      <c r="L132" s="13" t="s">
        <v>47</v>
      </c>
      <c r="M132" s="13">
        <v>1</v>
      </c>
      <c r="N132" s="13" t="s">
        <v>51</v>
      </c>
      <c r="O132" s="13" t="s">
        <v>46</v>
      </c>
      <c r="P132" s="16" t="s">
        <v>42</v>
      </c>
    </row>
    <row r="133" spans="1:16" ht="15.75" thickBot="1" x14ac:dyDescent="0.3">
      <c r="A133" s="10">
        <v>1045</v>
      </c>
      <c r="B133" s="10">
        <v>104501</v>
      </c>
      <c r="C133" s="10">
        <v>1</v>
      </c>
      <c r="D133" s="10">
        <v>1</v>
      </c>
      <c r="E133" s="34"/>
      <c r="F133" s="54">
        <v>2.5</v>
      </c>
      <c r="G133" s="54">
        <v>0.99848646353299308</v>
      </c>
      <c r="H133" s="54">
        <v>5.9909187811979585</v>
      </c>
      <c r="I133" s="58">
        <v>5.5915241957847615</v>
      </c>
      <c r="J133" s="31"/>
      <c r="K133" s="72" t="s">
        <v>40</v>
      </c>
      <c r="L133" s="14" t="s">
        <v>47</v>
      </c>
      <c r="M133" s="14">
        <v>1</v>
      </c>
      <c r="N133" s="14" t="s">
        <v>51</v>
      </c>
      <c r="O133" s="14" t="s">
        <v>46</v>
      </c>
      <c r="P133" s="18" t="s">
        <v>42</v>
      </c>
    </row>
    <row r="134" spans="1:16" x14ac:dyDescent="0.25">
      <c r="A134" s="7">
        <v>1046</v>
      </c>
      <c r="B134" s="7">
        <v>104600</v>
      </c>
      <c r="C134" s="7">
        <v>1</v>
      </c>
      <c r="D134" s="7">
        <v>1</v>
      </c>
      <c r="E134" s="32">
        <v>0.75</v>
      </c>
      <c r="F134" s="52">
        <v>2.25</v>
      </c>
      <c r="G134" s="52">
        <v>0.58199506514957933</v>
      </c>
      <c r="H134" s="52">
        <v>13.191746863217301</v>
      </c>
      <c r="I134" s="57">
        <v>11.747260817273199</v>
      </c>
      <c r="J134" s="30">
        <f>SUM(I134:I137)</f>
        <v>12.42738538114992</v>
      </c>
      <c r="K134" s="73" t="s">
        <v>40</v>
      </c>
      <c r="L134" s="13" t="s">
        <v>47</v>
      </c>
      <c r="M134" s="13">
        <v>2</v>
      </c>
      <c r="N134" s="13" t="s">
        <v>52</v>
      </c>
      <c r="O134" s="13" t="s">
        <v>45</v>
      </c>
      <c r="P134" s="16" t="s">
        <v>44</v>
      </c>
    </row>
    <row r="135" spans="1:16" x14ac:dyDescent="0.25">
      <c r="A135" s="21">
        <v>1046</v>
      </c>
      <c r="B135" s="21">
        <v>104601</v>
      </c>
      <c r="C135" s="21">
        <v>0</v>
      </c>
      <c r="D135" s="21">
        <v>1</v>
      </c>
      <c r="E135" s="33"/>
      <c r="F135" s="53" t="s">
        <v>5</v>
      </c>
      <c r="G135" s="53" t="s">
        <v>5</v>
      </c>
      <c r="H135" s="53" t="s">
        <v>5</v>
      </c>
      <c r="I135" s="59" t="s">
        <v>5</v>
      </c>
      <c r="J135" s="29"/>
      <c r="K135" s="71" t="s">
        <v>40</v>
      </c>
      <c r="L135" s="19" t="s">
        <v>47</v>
      </c>
      <c r="M135" s="19">
        <v>2</v>
      </c>
      <c r="N135" s="19" t="s">
        <v>52</v>
      </c>
      <c r="O135" s="19" t="s">
        <v>45</v>
      </c>
      <c r="P135" s="17" t="s">
        <v>44</v>
      </c>
    </row>
    <row r="136" spans="1:16" x14ac:dyDescent="0.25">
      <c r="A136" s="21">
        <v>1046</v>
      </c>
      <c r="B136" s="21">
        <v>104602</v>
      </c>
      <c r="C136" s="21">
        <v>0</v>
      </c>
      <c r="D136" s="21">
        <v>1</v>
      </c>
      <c r="E136" s="33"/>
      <c r="F136" s="53" t="s">
        <v>5</v>
      </c>
      <c r="G136" s="53" t="s">
        <v>5</v>
      </c>
      <c r="H136" s="53" t="s">
        <v>5</v>
      </c>
      <c r="I136" s="59" t="s">
        <v>5</v>
      </c>
      <c r="J136" s="29"/>
      <c r="K136" s="71" t="s">
        <v>40</v>
      </c>
      <c r="L136" s="19" t="s">
        <v>47</v>
      </c>
      <c r="M136" s="19">
        <v>2</v>
      </c>
      <c r="N136" s="19" t="s">
        <v>52</v>
      </c>
      <c r="O136" s="19" t="s">
        <v>45</v>
      </c>
      <c r="P136" s="17" t="s">
        <v>44</v>
      </c>
    </row>
    <row r="137" spans="1:16" ht="15.75" thickBot="1" x14ac:dyDescent="0.3">
      <c r="A137" s="10">
        <v>1046</v>
      </c>
      <c r="B137" s="10">
        <v>104603</v>
      </c>
      <c r="C137" s="10">
        <v>1</v>
      </c>
      <c r="D137" s="10">
        <v>1</v>
      </c>
      <c r="E137" s="34"/>
      <c r="F137" s="54">
        <v>6.25E-2</v>
      </c>
      <c r="G137" s="54">
        <v>2.1253892621147501E-2</v>
      </c>
      <c r="H137" s="54">
        <v>0.68012456387672005</v>
      </c>
      <c r="I137" s="58">
        <v>0.68012456387672005</v>
      </c>
      <c r="J137" s="31"/>
      <c r="K137" s="72" t="s">
        <v>40</v>
      </c>
      <c r="L137" s="14" t="s">
        <v>47</v>
      </c>
      <c r="M137" s="14">
        <v>2</v>
      </c>
      <c r="N137" s="14" t="s">
        <v>52</v>
      </c>
      <c r="O137" s="14" t="s">
        <v>45</v>
      </c>
      <c r="P137" s="18" t="s">
        <v>44</v>
      </c>
    </row>
    <row r="138" spans="1:16" x14ac:dyDescent="0.25">
      <c r="A138" s="7">
        <v>1047</v>
      </c>
      <c r="B138" s="7">
        <v>104700</v>
      </c>
      <c r="C138" s="7">
        <v>1</v>
      </c>
      <c r="D138" s="7">
        <v>1</v>
      </c>
      <c r="E138" s="32">
        <v>0.75</v>
      </c>
      <c r="F138" s="52" t="s">
        <v>5</v>
      </c>
      <c r="G138" s="52" t="s">
        <v>5</v>
      </c>
      <c r="H138" s="52" t="s">
        <v>5</v>
      </c>
      <c r="I138" s="57" t="s">
        <v>5</v>
      </c>
      <c r="J138" s="30">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1</v>
      </c>
      <c r="E139" s="34"/>
      <c r="F139" s="54" t="s">
        <v>5</v>
      </c>
      <c r="G139" s="54" t="s">
        <v>5</v>
      </c>
      <c r="H139" s="54" t="s">
        <v>5</v>
      </c>
      <c r="I139" s="58" t="s">
        <v>5</v>
      </c>
      <c r="J139" s="31"/>
      <c r="K139" s="72" t="s">
        <v>41</v>
      </c>
      <c r="L139" s="14" t="s">
        <v>47</v>
      </c>
      <c r="M139" s="14">
        <v>5</v>
      </c>
      <c r="N139" s="14" t="s">
        <v>51</v>
      </c>
      <c r="O139" s="14" t="s">
        <v>45</v>
      </c>
      <c r="P139" s="18" t="s">
        <v>42</v>
      </c>
    </row>
    <row r="140" spans="1:16" x14ac:dyDescent="0.25">
      <c r="A140" s="7">
        <v>1048</v>
      </c>
      <c r="B140" s="7">
        <v>104800</v>
      </c>
      <c r="C140" s="7">
        <v>0</v>
      </c>
      <c r="D140" s="7">
        <v>0</v>
      </c>
      <c r="E140" s="32">
        <v>0.33333333333333331</v>
      </c>
      <c r="F140" s="52" t="s">
        <v>5</v>
      </c>
      <c r="G140" s="52" t="s">
        <v>5</v>
      </c>
      <c r="H140" s="52" t="s">
        <v>5</v>
      </c>
      <c r="I140" s="57" t="s">
        <v>5</v>
      </c>
      <c r="J140" s="30">
        <f>SUM(I140:I142)</f>
        <v>0</v>
      </c>
      <c r="K140" s="73" t="s">
        <v>41</v>
      </c>
      <c r="L140" s="13" t="s">
        <v>47</v>
      </c>
      <c r="M140" s="13">
        <v>3</v>
      </c>
      <c r="N140" s="13" t="s">
        <v>51</v>
      </c>
      <c r="O140" s="13" t="s">
        <v>46</v>
      </c>
      <c r="P140" s="16" t="s">
        <v>42</v>
      </c>
    </row>
    <row r="141" spans="1:16" x14ac:dyDescent="0.25">
      <c r="A141" s="21">
        <v>1048</v>
      </c>
      <c r="B141" s="21">
        <v>104801</v>
      </c>
      <c r="C141" s="21">
        <v>0</v>
      </c>
      <c r="D141" s="21">
        <v>0</v>
      </c>
      <c r="E141" s="33"/>
      <c r="F141" s="25" t="s">
        <v>5</v>
      </c>
      <c r="G141" s="25" t="s">
        <v>5</v>
      </c>
      <c r="H141" s="25" t="s">
        <v>5</v>
      </c>
      <c r="I141" s="59" t="s">
        <v>5</v>
      </c>
      <c r="J141" s="29"/>
      <c r="K141" s="71" t="s">
        <v>41</v>
      </c>
      <c r="L141" s="19" t="s">
        <v>47</v>
      </c>
      <c r="M141" s="19">
        <v>3</v>
      </c>
      <c r="N141" s="19" t="s">
        <v>51</v>
      </c>
      <c r="O141" s="19" t="s">
        <v>46</v>
      </c>
      <c r="P141" s="17" t="s">
        <v>42</v>
      </c>
    </row>
    <row r="142" spans="1:16" ht="15.75" thickBot="1" x14ac:dyDescent="0.3">
      <c r="A142" s="10">
        <v>1048</v>
      </c>
      <c r="B142" s="10">
        <v>104803</v>
      </c>
      <c r="C142" s="10">
        <v>1</v>
      </c>
      <c r="D142" s="10">
        <v>1</v>
      </c>
      <c r="E142" s="34"/>
      <c r="F142" s="54" t="s">
        <v>5</v>
      </c>
      <c r="G142" s="54" t="s">
        <v>5</v>
      </c>
      <c r="H142" s="54" t="s">
        <v>5</v>
      </c>
      <c r="I142" s="58" t="s">
        <v>5</v>
      </c>
      <c r="J142" s="31"/>
      <c r="K142" s="71" t="s">
        <v>41</v>
      </c>
      <c r="L142" s="19" t="s">
        <v>47</v>
      </c>
      <c r="M142" s="19">
        <v>3</v>
      </c>
      <c r="N142" s="19" t="s">
        <v>51</v>
      </c>
      <c r="O142" s="19" t="s">
        <v>46</v>
      </c>
      <c r="P142" s="17" t="s">
        <v>42</v>
      </c>
    </row>
    <row r="143" spans="1:16" x14ac:dyDescent="0.25">
      <c r="A143" s="7">
        <v>1049</v>
      </c>
      <c r="B143" s="7">
        <v>104900</v>
      </c>
      <c r="C143" s="7">
        <v>1</v>
      </c>
      <c r="D143" s="7">
        <v>1</v>
      </c>
      <c r="E143" s="32">
        <v>0.7</v>
      </c>
      <c r="F143" s="52">
        <v>11.875</v>
      </c>
      <c r="G143" s="52">
        <v>2.6516848700695661</v>
      </c>
      <c r="H143" s="52">
        <v>17.592221331624899</v>
      </c>
      <c r="I143" s="57">
        <v>15.7860393497537</v>
      </c>
      <c r="J143" s="30">
        <f>SUM(I143:I147)</f>
        <v>48.903540812917967</v>
      </c>
      <c r="K143" s="73" t="s">
        <v>40</v>
      </c>
      <c r="L143" s="13" t="s">
        <v>47</v>
      </c>
      <c r="M143" s="13">
        <v>1</v>
      </c>
      <c r="N143" s="13" t="s">
        <v>51</v>
      </c>
      <c r="O143" s="13" t="s">
        <v>46</v>
      </c>
      <c r="P143" s="16" t="s">
        <v>42</v>
      </c>
    </row>
    <row r="144" spans="1:16" x14ac:dyDescent="0.25">
      <c r="A144" s="21">
        <v>1049</v>
      </c>
      <c r="B144" s="21">
        <v>104902</v>
      </c>
      <c r="C144" s="21">
        <v>0</v>
      </c>
      <c r="D144" s="21">
        <v>1</v>
      </c>
      <c r="E144" s="33"/>
      <c r="F144" s="25" t="s">
        <v>5</v>
      </c>
      <c r="G144" s="25" t="s">
        <v>5</v>
      </c>
      <c r="H144" s="25" t="s">
        <v>5</v>
      </c>
      <c r="I144" s="59" t="s">
        <v>5</v>
      </c>
      <c r="J144" s="29"/>
      <c r="K144" s="71" t="s">
        <v>40</v>
      </c>
      <c r="L144" s="19" t="s">
        <v>47</v>
      </c>
      <c r="M144" s="19">
        <v>1</v>
      </c>
      <c r="N144" s="19" t="s">
        <v>51</v>
      </c>
      <c r="O144" s="19" t="s">
        <v>46</v>
      </c>
      <c r="P144" s="17" t="s">
        <v>42</v>
      </c>
    </row>
    <row r="145" spans="1:16" x14ac:dyDescent="0.25">
      <c r="A145" s="21">
        <v>1049</v>
      </c>
      <c r="B145" s="21">
        <v>104903</v>
      </c>
      <c r="C145" s="21">
        <v>0</v>
      </c>
      <c r="D145" s="21">
        <v>1</v>
      </c>
      <c r="E145" s="33"/>
      <c r="F145" s="25" t="s">
        <v>5</v>
      </c>
      <c r="G145" s="25" t="s">
        <v>5</v>
      </c>
      <c r="H145" s="25" t="s">
        <v>5</v>
      </c>
      <c r="I145" s="59" t="s">
        <v>5</v>
      </c>
      <c r="J145" s="29"/>
      <c r="K145" s="71" t="s">
        <v>40</v>
      </c>
      <c r="L145" s="19" t="s">
        <v>47</v>
      </c>
      <c r="M145" s="19">
        <v>1</v>
      </c>
      <c r="N145" s="19" t="s">
        <v>51</v>
      </c>
      <c r="O145" s="19" t="s">
        <v>46</v>
      </c>
      <c r="P145" s="17" t="s">
        <v>42</v>
      </c>
    </row>
    <row r="146" spans="1:16" x14ac:dyDescent="0.25">
      <c r="A146" s="21">
        <v>1049</v>
      </c>
      <c r="B146" s="21">
        <v>104904</v>
      </c>
      <c r="C146" s="21">
        <v>0</v>
      </c>
      <c r="D146" s="21">
        <v>1</v>
      </c>
      <c r="E146" s="33"/>
      <c r="F146" s="25" t="s">
        <v>5</v>
      </c>
      <c r="G146" s="25" t="s">
        <v>5</v>
      </c>
      <c r="H146" s="25" t="s">
        <v>5</v>
      </c>
      <c r="I146" s="59" t="s">
        <v>5</v>
      </c>
      <c r="J146" s="29"/>
      <c r="K146" s="71" t="s">
        <v>40</v>
      </c>
      <c r="L146" s="19" t="s">
        <v>47</v>
      </c>
      <c r="M146" s="19">
        <v>1</v>
      </c>
      <c r="N146" s="19" t="s">
        <v>51</v>
      </c>
      <c r="O146" s="19" t="s">
        <v>46</v>
      </c>
      <c r="P146" s="17" t="s">
        <v>42</v>
      </c>
    </row>
    <row r="147" spans="1:16" ht="15.75" thickBot="1" x14ac:dyDescent="0.3">
      <c r="A147" s="10">
        <v>1049</v>
      </c>
      <c r="B147" s="10">
        <v>104905</v>
      </c>
      <c r="C147" s="10">
        <v>1</v>
      </c>
      <c r="D147" s="10">
        <v>1</v>
      </c>
      <c r="E147" s="34"/>
      <c r="F147" s="54">
        <v>41.625</v>
      </c>
      <c r="G147" s="54">
        <v>21.207938436987888</v>
      </c>
      <c r="H147" s="54">
        <v>36.684001620735806</v>
      </c>
      <c r="I147" s="58">
        <v>33.117501463164267</v>
      </c>
      <c r="J147" s="31"/>
      <c r="K147" s="72" t="s">
        <v>40</v>
      </c>
      <c r="L147" s="14" t="s">
        <v>47</v>
      </c>
      <c r="M147" s="14">
        <v>1</v>
      </c>
      <c r="N147" s="14" t="s">
        <v>51</v>
      </c>
      <c r="O147" s="14" t="s">
        <v>46</v>
      </c>
      <c r="P147" s="18" t="s">
        <v>42</v>
      </c>
    </row>
    <row r="148" spans="1:16" x14ac:dyDescent="0.25">
      <c r="A148" s="7">
        <v>1050</v>
      </c>
      <c r="B148" s="7">
        <v>105000</v>
      </c>
      <c r="C148" s="7">
        <v>1</v>
      </c>
      <c r="D148" s="7">
        <v>0</v>
      </c>
      <c r="E148" s="32">
        <v>0.5</v>
      </c>
      <c r="F148" s="52">
        <v>0.25</v>
      </c>
      <c r="G148" s="52">
        <v>6.6510708414104752E-2</v>
      </c>
      <c r="H148" s="52" t="s">
        <v>5</v>
      </c>
      <c r="I148" s="57" t="s">
        <v>5</v>
      </c>
      <c r="J148" s="30">
        <f>SUM(I148:I150)</f>
        <v>17.370864551948536</v>
      </c>
      <c r="K148" s="73" t="s">
        <v>41</v>
      </c>
      <c r="L148" s="13" t="s">
        <v>49</v>
      </c>
      <c r="M148" s="13">
        <v>5</v>
      </c>
      <c r="N148" s="13" t="s">
        <v>53</v>
      </c>
      <c r="O148" s="13" t="s">
        <v>46</v>
      </c>
      <c r="P148" s="16" t="s">
        <v>43</v>
      </c>
    </row>
    <row r="149" spans="1:16" x14ac:dyDescent="0.25">
      <c r="A149" s="21">
        <v>1050</v>
      </c>
      <c r="B149" s="21">
        <v>105001</v>
      </c>
      <c r="C149" s="21">
        <v>0</v>
      </c>
      <c r="D149" s="21">
        <v>0</v>
      </c>
      <c r="E149" s="33"/>
      <c r="F149" s="25" t="s">
        <v>5</v>
      </c>
      <c r="G149" s="25" t="s">
        <v>5</v>
      </c>
      <c r="H149" s="25" t="s">
        <v>5</v>
      </c>
      <c r="I149" s="59" t="s">
        <v>5</v>
      </c>
      <c r="J149" s="29"/>
      <c r="K149" s="71" t="s">
        <v>41</v>
      </c>
      <c r="L149" s="19" t="s">
        <v>49</v>
      </c>
      <c r="M149" s="19">
        <v>5</v>
      </c>
      <c r="N149" s="19" t="s">
        <v>53</v>
      </c>
      <c r="O149" s="19" t="s">
        <v>46</v>
      </c>
      <c r="P149" s="17" t="s">
        <v>43</v>
      </c>
    </row>
    <row r="150" spans="1:16" ht="15.75" thickBot="1" x14ac:dyDescent="0.3">
      <c r="A150" s="10">
        <v>1050</v>
      </c>
      <c r="B150" s="10">
        <v>105002</v>
      </c>
      <c r="C150" s="10">
        <v>1</v>
      </c>
      <c r="D150" s="10">
        <v>1</v>
      </c>
      <c r="E150" s="34"/>
      <c r="F150" s="54">
        <v>37</v>
      </c>
      <c r="G150" s="54">
        <v>19.476423891578662</v>
      </c>
      <c r="H150" s="54">
        <v>18.423644221763599</v>
      </c>
      <c r="I150" s="58">
        <v>17.370864551948536</v>
      </c>
      <c r="J150" s="31"/>
      <c r="K150" s="72" t="s">
        <v>41</v>
      </c>
      <c r="L150" s="14" t="s">
        <v>49</v>
      </c>
      <c r="M150" s="14">
        <v>5</v>
      </c>
      <c r="N150" s="14" t="s">
        <v>53</v>
      </c>
      <c r="O150" s="14" t="s">
        <v>46</v>
      </c>
      <c r="P150" s="18" t="s">
        <v>43</v>
      </c>
    </row>
    <row r="151" spans="1:16" x14ac:dyDescent="0.25">
      <c r="A151" s="7">
        <v>1051</v>
      </c>
      <c r="B151" s="7">
        <v>105100</v>
      </c>
      <c r="C151" s="7">
        <v>1</v>
      </c>
      <c r="D151" s="7">
        <v>1</v>
      </c>
      <c r="E151" s="32">
        <v>1</v>
      </c>
      <c r="F151" s="52">
        <v>0.1875</v>
      </c>
      <c r="G151" s="52">
        <v>8.3336671103330068E-2</v>
      </c>
      <c r="H151" s="52">
        <v>1.1797829074523201</v>
      </c>
      <c r="I151" s="57">
        <v>1.1797829074523201</v>
      </c>
      <c r="J151" s="30">
        <f>SUM(I151:I153)</f>
        <v>35.626516770779375</v>
      </c>
      <c r="K151" s="73" t="s">
        <v>40</v>
      </c>
      <c r="L151" s="13" t="s">
        <v>48</v>
      </c>
      <c r="M151" s="13">
        <v>2</v>
      </c>
      <c r="N151" s="13" t="s">
        <v>50</v>
      </c>
      <c r="O151" s="13" t="s">
        <v>45</v>
      </c>
      <c r="P151" s="16" t="s">
        <v>42</v>
      </c>
    </row>
    <row r="152" spans="1:16" x14ac:dyDescent="0.25">
      <c r="A152" s="21">
        <v>1051</v>
      </c>
      <c r="B152" s="21">
        <v>105101</v>
      </c>
      <c r="C152" s="21">
        <v>1</v>
      </c>
      <c r="D152" s="21">
        <v>1</v>
      </c>
      <c r="E152" s="33"/>
      <c r="F152" s="53">
        <v>41.5</v>
      </c>
      <c r="G152" s="53">
        <v>18.596121964712143</v>
      </c>
      <c r="H152" s="53">
        <v>35.399846631620704</v>
      </c>
      <c r="I152" s="59">
        <v>31.815052036013547</v>
      </c>
      <c r="J152" s="29"/>
      <c r="K152" s="71" t="s">
        <v>40</v>
      </c>
      <c r="L152" s="19" t="s">
        <v>48</v>
      </c>
      <c r="M152" s="19">
        <v>2</v>
      </c>
      <c r="N152" s="19" t="s">
        <v>50</v>
      </c>
      <c r="O152" s="19" t="s">
        <v>45</v>
      </c>
      <c r="P152" s="17" t="s">
        <v>42</v>
      </c>
    </row>
    <row r="153" spans="1:16" ht="15.75" thickBot="1" x14ac:dyDescent="0.3">
      <c r="A153" s="10">
        <v>1051</v>
      </c>
      <c r="B153" s="10">
        <v>105103</v>
      </c>
      <c r="C153" s="10">
        <v>1</v>
      </c>
      <c r="D153" s="10">
        <v>1</v>
      </c>
      <c r="E153" s="34"/>
      <c r="F153" s="54">
        <v>5.5</v>
      </c>
      <c r="G153" s="54">
        <v>1.1658448484445838</v>
      </c>
      <c r="H153" s="54">
        <v>2.7656722467955199</v>
      </c>
      <c r="I153" s="58">
        <v>2.6316818273135101</v>
      </c>
      <c r="J153" s="31"/>
      <c r="K153" s="72" t="s">
        <v>40</v>
      </c>
      <c r="L153" s="14" t="s">
        <v>48</v>
      </c>
      <c r="M153" s="14">
        <v>2</v>
      </c>
      <c r="N153" s="14" t="s">
        <v>50</v>
      </c>
      <c r="O153" s="14" t="s">
        <v>45</v>
      </c>
      <c r="P153" s="18" t="s">
        <v>42</v>
      </c>
    </row>
    <row r="154" spans="1:16" x14ac:dyDescent="0.25">
      <c r="A154" s="7">
        <v>1052</v>
      </c>
      <c r="B154" s="7">
        <v>105200</v>
      </c>
      <c r="C154" s="7">
        <v>1</v>
      </c>
      <c r="D154" s="7">
        <v>1</v>
      </c>
      <c r="E154" s="32">
        <v>1</v>
      </c>
      <c r="F154" s="52">
        <v>0.4375</v>
      </c>
      <c r="G154" s="52">
        <v>0.21128436284917193</v>
      </c>
      <c r="H154" s="52">
        <v>2.4905877376202499</v>
      </c>
      <c r="I154" s="57">
        <v>2.4905877376202499</v>
      </c>
      <c r="J154" s="30">
        <f>SUM(I154:I156)</f>
        <v>16.434584261131839</v>
      </c>
      <c r="K154" s="73" t="s">
        <v>40</v>
      </c>
      <c r="L154" s="13" t="s">
        <v>47</v>
      </c>
      <c r="M154" s="13">
        <v>5</v>
      </c>
      <c r="N154" s="13" t="s">
        <v>52</v>
      </c>
      <c r="O154" s="13" t="s">
        <v>45</v>
      </c>
      <c r="P154" s="16" t="s">
        <v>42</v>
      </c>
    </row>
    <row r="155" spans="1:16" x14ac:dyDescent="0.25">
      <c r="A155" s="21">
        <v>1052</v>
      </c>
      <c r="B155" s="21">
        <v>105201</v>
      </c>
      <c r="C155" s="21">
        <v>1</v>
      </c>
      <c r="D155" s="21">
        <v>1</v>
      </c>
      <c r="E155" s="33"/>
      <c r="F155" s="53">
        <v>10.375</v>
      </c>
      <c r="G155" s="53">
        <v>2.3941701721646287</v>
      </c>
      <c r="H155" s="53">
        <v>12.0603075043005</v>
      </c>
      <c r="I155" s="59">
        <v>10.837374011866499</v>
      </c>
      <c r="J155" s="29"/>
      <c r="K155" s="71" t="s">
        <v>40</v>
      </c>
      <c r="L155" s="19" t="s">
        <v>47</v>
      </c>
      <c r="M155" s="19">
        <v>5</v>
      </c>
      <c r="N155" s="19" t="s">
        <v>52</v>
      </c>
      <c r="O155" s="19" t="s">
        <v>45</v>
      </c>
      <c r="P155" s="17" t="s">
        <v>42</v>
      </c>
    </row>
    <row r="156" spans="1:16" ht="15.75" thickBot="1" x14ac:dyDescent="0.3">
      <c r="A156" s="10">
        <v>1052</v>
      </c>
      <c r="B156" s="10">
        <v>105205</v>
      </c>
      <c r="C156" s="10">
        <v>1</v>
      </c>
      <c r="D156" s="10">
        <v>1</v>
      </c>
      <c r="E156" s="34"/>
      <c r="F156" s="54">
        <v>1</v>
      </c>
      <c r="G156" s="54">
        <v>0.4438032159492985</v>
      </c>
      <c r="H156" s="54">
        <v>3.1066225116450896</v>
      </c>
      <c r="I156" s="58">
        <v>3.1066225116450896</v>
      </c>
      <c r="J156" s="31"/>
      <c r="K156" s="72" t="s">
        <v>40</v>
      </c>
      <c r="L156" s="14" t="s">
        <v>47</v>
      </c>
      <c r="M156" s="14">
        <v>5</v>
      </c>
      <c r="N156" s="14" t="s">
        <v>52</v>
      </c>
      <c r="O156" s="14" t="s">
        <v>45</v>
      </c>
      <c r="P156" s="18" t="s">
        <v>42</v>
      </c>
    </row>
    <row r="157" spans="1:16" x14ac:dyDescent="0.25">
      <c r="A157" s="7">
        <v>1053</v>
      </c>
      <c r="B157" s="7">
        <v>105300</v>
      </c>
      <c r="C157" s="7">
        <v>1</v>
      </c>
      <c r="D157" s="7">
        <v>1</v>
      </c>
      <c r="E157" s="32">
        <v>0.375</v>
      </c>
      <c r="F157" s="52" t="s">
        <v>5</v>
      </c>
      <c r="G157" s="52" t="s">
        <v>5</v>
      </c>
      <c r="H157" s="52" t="s">
        <v>5</v>
      </c>
      <c r="I157" s="57" t="s">
        <v>5</v>
      </c>
      <c r="J157" s="30">
        <f>SUM(I157:I160)</f>
        <v>0</v>
      </c>
      <c r="K157" s="73" t="s">
        <v>40</v>
      </c>
      <c r="L157" s="13" t="s">
        <v>47</v>
      </c>
      <c r="M157" s="13">
        <v>5</v>
      </c>
      <c r="N157" s="13" t="s">
        <v>52</v>
      </c>
      <c r="O157" s="13" t="s">
        <v>45</v>
      </c>
      <c r="P157" s="16" t="s">
        <v>42</v>
      </c>
    </row>
    <row r="158" spans="1:16" x14ac:dyDescent="0.25">
      <c r="A158" s="21">
        <v>1053</v>
      </c>
      <c r="B158" s="21">
        <v>105301</v>
      </c>
      <c r="C158" s="21">
        <v>0</v>
      </c>
      <c r="D158" s="21">
        <v>1</v>
      </c>
      <c r="E158" s="33"/>
      <c r="F158" s="53" t="s">
        <v>5</v>
      </c>
      <c r="G158" s="53" t="s">
        <v>5</v>
      </c>
      <c r="H158" s="53" t="s">
        <v>5</v>
      </c>
      <c r="I158" s="59" t="s">
        <v>5</v>
      </c>
      <c r="J158" s="29"/>
      <c r="K158" s="71" t="s">
        <v>40</v>
      </c>
      <c r="L158" s="19" t="s">
        <v>47</v>
      </c>
      <c r="M158" s="19">
        <v>5</v>
      </c>
      <c r="N158" s="19" t="s">
        <v>52</v>
      </c>
      <c r="O158" s="19" t="s">
        <v>45</v>
      </c>
      <c r="P158" s="17" t="s">
        <v>42</v>
      </c>
    </row>
    <row r="159" spans="1:16" x14ac:dyDescent="0.25">
      <c r="A159" s="21">
        <v>1053</v>
      </c>
      <c r="B159" s="21">
        <v>105302</v>
      </c>
      <c r="C159" s="21">
        <v>0</v>
      </c>
      <c r="D159" s="21">
        <v>0</v>
      </c>
      <c r="E159" s="33"/>
      <c r="F159" s="53" t="s">
        <v>5</v>
      </c>
      <c r="G159" s="53" t="s">
        <v>5</v>
      </c>
      <c r="H159" s="53" t="s">
        <v>5</v>
      </c>
      <c r="I159" s="59" t="s">
        <v>5</v>
      </c>
      <c r="J159" s="29"/>
      <c r="K159" s="71" t="s">
        <v>40</v>
      </c>
      <c r="L159" s="19" t="s">
        <v>47</v>
      </c>
      <c r="M159" s="19">
        <v>5</v>
      </c>
      <c r="N159" s="19" t="s">
        <v>52</v>
      </c>
      <c r="O159" s="19" t="s">
        <v>45</v>
      </c>
      <c r="P159" s="17" t="s">
        <v>42</v>
      </c>
    </row>
    <row r="160" spans="1:16" ht="15.75" thickBot="1" x14ac:dyDescent="0.3">
      <c r="A160" s="10">
        <v>1053</v>
      </c>
      <c r="B160" s="10">
        <v>105303</v>
      </c>
      <c r="C160" s="10">
        <v>0</v>
      </c>
      <c r="D160" s="10">
        <v>0</v>
      </c>
      <c r="E160" s="34"/>
      <c r="F160" s="54" t="s">
        <v>5</v>
      </c>
      <c r="G160" s="54" t="s">
        <v>5</v>
      </c>
      <c r="H160" s="54" t="s">
        <v>5</v>
      </c>
      <c r="I160" s="58" t="s">
        <v>5</v>
      </c>
      <c r="J160" s="31"/>
      <c r="K160" s="72" t="s">
        <v>40</v>
      </c>
      <c r="L160" s="14" t="s">
        <v>47</v>
      </c>
      <c r="M160" s="14">
        <v>5</v>
      </c>
      <c r="N160" s="14" t="s">
        <v>52</v>
      </c>
      <c r="O160" s="14" t="s">
        <v>45</v>
      </c>
      <c r="P160" s="18" t="s">
        <v>42</v>
      </c>
    </row>
    <row r="161" spans="1:16" x14ac:dyDescent="0.25">
      <c r="A161" s="7">
        <v>1054</v>
      </c>
      <c r="B161" s="7">
        <v>105400</v>
      </c>
      <c r="C161" s="7">
        <v>0</v>
      </c>
      <c r="D161" s="7">
        <v>0</v>
      </c>
      <c r="E161" s="32">
        <v>0</v>
      </c>
      <c r="F161" s="52" t="s">
        <v>5</v>
      </c>
      <c r="G161" s="52" t="s">
        <v>5</v>
      </c>
      <c r="H161" s="52" t="s">
        <v>5</v>
      </c>
      <c r="I161" s="57" t="s">
        <v>5</v>
      </c>
      <c r="J161" s="30">
        <f>SUM(I161:I162)</f>
        <v>0</v>
      </c>
      <c r="K161" s="73" t="s">
        <v>41</v>
      </c>
      <c r="L161" s="13" t="s">
        <v>49</v>
      </c>
      <c r="M161" s="13">
        <v>4</v>
      </c>
      <c r="N161" s="13" t="s">
        <v>53</v>
      </c>
      <c r="O161" s="13" t="s">
        <v>45</v>
      </c>
      <c r="P161" s="16" t="s">
        <v>43</v>
      </c>
    </row>
    <row r="162" spans="1:16" ht="15.75" thickBot="1" x14ac:dyDescent="0.3">
      <c r="A162" s="10">
        <v>1054</v>
      </c>
      <c r="B162" s="10">
        <v>105401</v>
      </c>
      <c r="C162" s="10">
        <v>0</v>
      </c>
      <c r="D162" s="10">
        <v>0</v>
      </c>
      <c r="E162" s="34"/>
      <c r="F162" s="54" t="s">
        <v>5</v>
      </c>
      <c r="G162" s="54" t="s">
        <v>5</v>
      </c>
      <c r="H162" s="54" t="s">
        <v>5</v>
      </c>
      <c r="I162" s="58" t="s">
        <v>5</v>
      </c>
      <c r="J162" s="31"/>
      <c r="K162" s="72" t="s">
        <v>41</v>
      </c>
      <c r="L162" s="14" t="s">
        <v>49</v>
      </c>
      <c r="M162" s="14">
        <v>4</v>
      </c>
      <c r="N162" s="14" t="s">
        <v>53</v>
      </c>
      <c r="O162" s="14" t="s">
        <v>45</v>
      </c>
      <c r="P162" s="18" t="s">
        <v>43</v>
      </c>
    </row>
    <row r="163" spans="1:16" x14ac:dyDescent="0.25">
      <c r="A163" s="7">
        <v>1055</v>
      </c>
      <c r="B163" s="7">
        <v>105500</v>
      </c>
      <c r="C163" s="7">
        <v>1</v>
      </c>
      <c r="D163" s="7">
        <v>1</v>
      </c>
      <c r="E163" s="32">
        <v>1</v>
      </c>
      <c r="F163" s="52">
        <v>0.5</v>
      </c>
      <c r="G163" s="52">
        <v>0.18799140242686149</v>
      </c>
      <c r="H163" s="52">
        <v>1.5704037231922201</v>
      </c>
      <c r="I163" s="57">
        <v>1.5704037231922201</v>
      </c>
      <c r="J163" s="30">
        <f>SUM(I163:I164)</f>
        <v>2.7591041940077199</v>
      </c>
      <c r="K163" s="73" t="s">
        <v>41</v>
      </c>
      <c r="L163" s="13" t="s">
        <v>47</v>
      </c>
      <c r="M163" s="13">
        <v>3</v>
      </c>
      <c r="N163" s="13" t="s">
        <v>51</v>
      </c>
      <c r="O163" s="13" t="s">
        <v>45</v>
      </c>
      <c r="P163" s="16" t="s">
        <v>43</v>
      </c>
    </row>
    <row r="164" spans="1:16" ht="15.75" thickBot="1" x14ac:dyDescent="0.3">
      <c r="A164" s="10">
        <v>1055</v>
      </c>
      <c r="B164" s="10">
        <v>105501</v>
      </c>
      <c r="C164" s="10">
        <v>1</v>
      </c>
      <c r="D164" s="10">
        <v>1</v>
      </c>
      <c r="E164" s="34"/>
      <c r="F164" s="54">
        <v>0.4375</v>
      </c>
      <c r="G164" s="54">
        <v>0.16188827410005951</v>
      </c>
      <c r="H164" s="54">
        <v>1.1887004708155</v>
      </c>
      <c r="I164" s="58">
        <v>1.1887004708155</v>
      </c>
      <c r="J164" s="31"/>
      <c r="K164" s="72" t="s">
        <v>41</v>
      </c>
      <c r="L164" s="14" t="s">
        <v>47</v>
      </c>
      <c r="M164" s="14">
        <v>3</v>
      </c>
      <c r="N164" s="14" t="s">
        <v>51</v>
      </c>
      <c r="O164" s="14" t="s">
        <v>45</v>
      </c>
      <c r="P164" s="18" t="s">
        <v>43</v>
      </c>
    </row>
    <row r="165" spans="1:16" ht="15.75" thickBot="1" x14ac:dyDescent="0.3">
      <c r="A165" s="55">
        <v>1056</v>
      </c>
      <c r="B165" s="55">
        <v>105600</v>
      </c>
      <c r="C165" s="55">
        <v>1</v>
      </c>
      <c r="D165" s="55">
        <v>1</v>
      </c>
      <c r="E165" s="28">
        <v>1</v>
      </c>
      <c r="F165" s="56">
        <v>2.9375</v>
      </c>
      <c r="G165" s="56">
        <v>1.0209679121249808</v>
      </c>
      <c r="H165" s="56">
        <v>0.45254064192487597</v>
      </c>
      <c r="I165" s="60">
        <v>0.45254064192487597</v>
      </c>
      <c r="J165" s="32">
        <f>SUM(I165)</f>
        <v>0.45254064192487597</v>
      </c>
      <c r="K165" s="71" t="s">
        <v>41</v>
      </c>
      <c r="L165" s="19" t="s">
        <v>48</v>
      </c>
      <c r="M165" s="19">
        <v>2</v>
      </c>
      <c r="N165" s="19" t="s">
        <v>50</v>
      </c>
      <c r="O165" s="19" t="s">
        <v>45</v>
      </c>
      <c r="P165" s="17" t="s">
        <v>42</v>
      </c>
    </row>
    <row r="166" spans="1:16" x14ac:dyDescent="0.25">
      <c r="A166" s="7">
        <v>1057</v>
      </c>
      <c r="B166" s="7">
        <v>105700</v>
      </c>
      <c r="C166" s="7">
        <v>1</v>
      </c>
      <c r="D166" s="7">
        <v>0</v>
      </c>
      <c r="E166" s="32">
        <v>0.5</v>
      </c>
      <c r="F166" s="52">
        <v>2.8125</v>
      </c>
      <c r="G166" s="52">
        <v>0.71133678761096253</v>
      </c>
      <c r="H166" s="52">
        <v>8.6992596435434209</v>
      </c>
      <c r="I166" s="57">
        <v>7.9352757559804399</v>
      </c>
      <c r="J166" s="30">
        <f>SUM(I166:I167)</f>
        <v>12.948343441511</v>
      </c>
      <c r="K166" s="73" t="s">
        <v>40</v>
      </c>
      <c r="L166" s="13" t="s">
        <v>47</v>
      </c>
      <c r="M166" s="13">
        <v>4</v>
      </c>
      <c r="N166" s="13" t="s">
        <v>52</v>
      </c>
      <c r="O166" s="13" t="s">
        <v>45</v>
      </c>
      <c r="P166" s="16" t="s">
        <v>44</v>
      </c>
    </row>
    <row r="167" spans="1:16" ht="15.75" thickBot="1" x14ac:dyDescent="0.3">
      <c r="A167" s="10">
        <v>1057</v>
      </c>
      <c r="B167" s="10">
        <v>105701</v>
      </c>
      <c r="C167" s="10">
        <v>1</v>
      </c>
      <c r="D167" s="10">
        <v>0</v>
      </c>
      <c r="E167" s="34"/>
      <c r="F167" s="54">
        <v>2.5625</v>
      </c>
      <c r="G167" s="54">
        <v>0.51428073432610677</v>
      </c>
      <c r="H167" s="54">
        <v>5.63319849956937</v>
      </c>
      <c r="I167" s="58">
        <v>5.0130676855305598</v>
      </c>
      <c r="J167" s="31"/>
      <c r="K167" s="72" t="s">
        <v>40</v>
      </c>
      <c r="L167" s="14" t="s">
        <v>47</v>
      </c>
      <c r="M167" s="14">
        <v>4</v>
      </c>
      <c r="N167" s="14" t="s">
        <v>52</v>
      </c>
      <c r="O167" s="14" t="s">
        <v>45</v>
      </c>
      <c r="P167" s="18" t="s">
        <v>44</v>
      </c>
    </row>
    <row r="168" spans="1:16" x14ac:dyDescent="0.25">
      <c r="A168" s="7">
        <v>1058</v>
      </c>
      <c r="B168" s="7">
        <v>105800</v>
      </c>
      <c r="C168" s="7">
        <v>1</v>
      </c>
      <c r="D168" s="7">
        <v>1</v>
      </c>
      <c r="E168" s="32">
        <v>1</v>
      </c>
      <c r="F168" s="52">
        <v>6.25E-2</v>
      </c>
      <c r="G168" s="52">
        <v>3.0980845069608624E-2</v>
      </c>
      <c r="H168" s="52" t="s">
        <v>5</v>
      </c>
      <c r="I168" s="57" t="s">
        <v>5</v>
      </c>
      <c r="J168" s="30">
        <f>SUM(I168:I169)</f>
        <v>30.187372920149482</v>
      </c>
      <c r="K168" s="73" t="s">
        <v>40</v>
      </c>
      <c r="L168" s="13" t="s">
        <v>47</v>
      </c>
      <c r="M168" s="13">
        <v>3</v>
      </c>
      <c r="N168" s="13" t="s">
        <v>51</v>
      </c>
      <c r="O168" s="13" t="s">
        <v>46</v>
      </c>
      <c r="P168" s="16" t="s">
        <v>42</v>
      </c>
    </row>
    <row r="169" spans="1:16" x14ac:dyDescent="0.25">
      <c r="A169" s="21">
        <v>1058</v>
      </c>
      <c r="B169" s="21">
        <v>105803</v>
      </c>
      <c r="C169" s="21">
        <v>1</v>
      </c>
      <c r="D169" s="21">
        <v>1</v>
      </c>
      <c r="E169" s="33"/>
      <c r="F169" s="53">
        <v>39.4375</v>
      </c>
      <c r="G169" s="53">
        <v>19.201847089328957</v>
      </c>
      <c r="H169" s="53">
        <v>33.595624701456686</v>
      </c>
      <c r="I169" s="59">
        <v>30.187372920149482</v>
      </c>
      <c r="J169" s="29"/>
      <c r="K169" s="71" t="s">
        <v>40</v>
      </c>
      <c r="L169" s="19" t="s">
        <v>47</v>
      </c>
      <c r="M169" s="19">
        <v>3</v>
      </c>
      <c r="N169" s="19" t="s">
        <v>51</v>
      </c>
      <c r="O169" s="19" t="s">
        <v>46</v>
      </c>
      <c r="P169" s="17" t="s">
        <v>42</v>
      </c>
    </row>
    <row r="170" spans="1:16" ht="15.75" thickBot="1" x14ac:dyDescent="0.3">
      <c r="A170" s="10">
        <v>1058</v>
      </c>
      <c r="B170" s="10">
        <v>105805</v>
      </c>
      <c r="C170" s="10">
        <v>1</v>
      </c>
      <c r="D170" s="10">
        <v>1</v>
      </c>
      <c r="E170" s="34"/>
      <c r="F170" s="54">
        <v>0.5</v>
      </c>
      <c r="G170" s="54">
        <v>0.56867548632602194</v>
      </c>
      <c r="H170" s="54">
        <v>0</v>
      </c>
      <c r="I170" s="58">
        <v>0</v>
      </c>
      <c r="J170" s="31"/>
      <c r="K170" s="72" t="s">
        <v>40</v>
      </c>
      <c r="L170" s="14" t="s">
        <v>47</v>
      </c>
      <c r="M170" s="14">
        <v>3</v>
      </c>
      <c r="N170" s="14" t="s">
        <v>51</v>
      </c>
      <c r="O170" s="14" t="s">
        <v>46</v>
      </c>
      <c r="P170" s="18" t="s">
        <v>42</v>
      </c>
    </row>
    <row r="171" spans="1:16" x14ac:dyDescent="0.25">
      <c r="A171" s="7">
        <v>1059</v>
      </c>
      <c r="B171" s="7">
        <v>105900</v>
      </c>
      <c r="C171" s="7">
        <v>1</v>
      </c>
      <c r="D171" s="7">
        <v>0</v>
      </c>
      <c r="E171" s="32">
        <v>0.5</v>
      </c>
      <c r="F171" s="52">
        <v>0.9375</v>
      </c>
      <c r="G171" s="52">
        <v>0.24681879262240317</v>
      </c>
      <c r="H171" s="52">
        <v>4.95171069595074</v>
      </c>
      <c r="I171" s="57">
        <v>4.4323060792134301</v>
      </c>
      <c r="J171" s="30">
        <f>SUM(I171:I172)</f>
        <v>24.342123532725051</v>
      </c>
      <c r="K171" s="73" t="s">
        <v>41</v>
      </c>
      <c r="L171" s="13" t="s">
        <v>49</v>
      </c>
      <c r="M171" s="13">
        <v>5</v>
      </c>
      <c r="N171" s="13" t="s">
        <v>53</v>
      </c>
      <c r="O171" s="13" t="s">
        <v>45</v>
      </c>
      <c r="P171" s="16" t="s">
        <v>43</v>
      </c>
    </row>
    <row r="172" spans="1:16" ht="15.75" thickBot="1" x14ac:dyDescent="0.3">
      <c r="A172" s="10">
        <v>1059</v>
      </c>
      <c r="B172" s="10">
        <v>105901</v>
      </c>
      <c r="C172" s="10">
        <v>1</v>
      </c>
      <c r="D172" s="10">
        <v>0</v>
      </c>
      <c r="E172" s="34"/>
      <c r="F172" s="54">
        <v>3.5</v>
      </c>
      <c r="G172" s="54">
        <v>1.0247700159895687</v>
      </c>
      <c r="H172" s="54">
        <v>22.252148918630635</v>
      </c>
      <c r="I172" s="58">
        <v>19.909817453511621</v>
      </c>
      <c r="J172" s="31"/>
      <c r="K172" s="72" t="s">
        <v>41</v>
      </c>
      <c r="L172" s="14" t="s">
        <v>49</v>
      </c>
      <c r="M172" s="14">
        <v>5</v>
      </c>
      <c r="N172" s="14" t="s">
        <v>53</v>
      </c>
      <c r="O172" s="14" t="s">
        <v>45</v>
      </c>
      <c r="P172" s="18" t="s">
        <v>43</v>
      </c>
    </row>
    <row r="173" spans="1:16" x14ac:dyDescent="0.25">
      <c r="A173" s="7">
        <v>1060</v>
      </c>
      <c r="B173" s="7">
        <v>106000</v>
      </c>
      <c r="C173" s="7">
        <v>0</v>
      </c>
      <c r="D173" s="7">
        <v>0</v>
      </c>
      <c r="E173" s="32">
        <v>0</v>
      </c>
      <c r="F173" s="52" t="s">
        <v>5</v>
      </c>
      <c r="G173" s="52" t="s">
        <v>5</v>
      </c>
      <c r="H173" s="52" t="s">
        <v>5</v>
      </c>
      <c r="I173" s="57" t="s">
        <v>5</v>
      </c>
      <c r="J173" s="30">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34"/>
      <c r="F174" s="54" t="s">
        <v>5</v>
      </c>
      <c r="G174" s="54" t="s">
        <v>5</v>
      </c>
      <c r="H174" s="54" t="s">
        <v>5</v>
      </c>
      <c r="I174" s="58" t="s">
        <v>5</v>
      </c>
      <c r="J174" s="31"/>
      <c r="K174" s="72" t="s">
        <v>40</v>
      </c>
      <c r="L174" s="14" t="s">
        <v>47</v>
      </c>
      <c r="M174" s="14">
        <v>4</v>
      </c>
      <c r="N174" s="14" t="s">
        <v>51</v>
      </c>
      <c r="O174" s="14" t="s">
        <v>45</v>
      </c>
      <c r="P174" s="18" t="s">
        <v>42</v>
      </c>
    </row>
    <row r="175" spans="1:16" x14ac:dyDescent="0.25">
      <c r="A175" s="7">
        <v>1061</v>
      </c>
      <c r="B175" s="7">
        <v>106100</v>
      </c>
      <c r="C175" s="7">
        <v>1</v>
      </c>
      <c r="D175" s="7">
        <v>1</v>
      </c>
      <c r="E175" s="32">
        <v>0.75</v>
      </c>
      <c r="F175" s="52">
        <v>1.5</v>
      </c>
      <c r="G175" s="52">
        <v>0.51249493415834713</v>
      </c>
      <c r="H175" s="52">
        <v>29.1841425195156</v>
      </c>
      <c r="I175" s="57">
        <v>25.3565347925617</v>
      </c>
      <c r="J175" s="30">
        <f>SUM(I175:I176)</f>
        <v>66.670523604630773</v>
      </c>
      <c r="K175" s="73" t="s">
        <v>40</v>
      </c>
      <c r="L175" s="13" t="s">
        <v>49</v>
      </c>
      <c r="M175" s="13">
        <v>5</v>
      </c>
      <c r="N175" s="13" t="s">
        <v>53</v>
      </c>
      <c r="O175" s="13" t="s">
        <v>46</v>
      </c>
      <c r="P175" s="16" t="s">
        <v>43</v>
      </c>
    </row>
    <row r="176" spans="1:16" ht="15.75" thickBot="1" x14ac:dyDescent="0.3">
      <c r="A176" s="10">
        <v>1061</v>
      </c>
      <c r="B176" s="10">
        <v>106101</v>
      </c>
      <c r="C176" s="10">
        <v>1</v>
      </c>
      <c r="D176" s="10">
        <v>0</v>
      </c>
      <c r="E176" s="34"/>
      <c r="F176" s="54">
        <v>27.5</v>
      </c>
      <c r="G176" s="54">
        <v>10.618081236746725</v>
      </c>
      <c r="H176" s="54">
        <v>47.491781531630799</v>
      </c>
      <c r="I176" s="58">
        <v>41.31398881206907</v>
      </c>
      <c r="J176" s="31"/>
      <c r="K176" s="72" t="s">
        <v>40</v>
      </c>
      <c r="L176" s="14" t="s">
        <v>49</v>
      </c>
      <c r="M176" s="14">
        <v>5</v>
      </c>
      <c r="N176" s="14" t="s">
        <v>53</v>
      </c>
      <c r="O176" s="14" t="s">
        <v>46</v>
      </c>
      <c r="P176" s="18" t="s">
        <v>43</v>
      </c>
    </row>
    <row r="177" spans="1:16" x14ac:dyDescent="0.25">
      <c r="A177" s="7">
        <v>1062</v>
      </c>
      <c r="B177" s="7">
        <v>106200</v>
      </c>
      <c r="C177" s="7">
        <v>1</v>
      </c>
      <c r="D177" s="7">
        <v>1</v>
      </c>
      <c r="E177" s="32">
        <v>0.9</v>
      </c>
      <c r="F177" s="52">
        <v>6.25E-2</v>
      </c>
      <c r="G177" s="52">
        <v>3.3301594309528185E-2</v>
      </c>
      <c r="H177" s="52" t="s">
        <v>5</v>
      </c>
      <c r="I177" s="57" t="s">
        <v>5</v>
      </c>
      <c r="J177" s="30">
        <f>SUM(I177:I181)</f>
        <v>27.460543517234484</v>
      </c>
      <c r="K177" s="73" t="s">
        <v>41</v>
      </c>
      <c r="L177" s="13" t="s">
        <v>47</v>
      </c>
      <c r="M177" s="13">
        <v>3</v>
      </c>
      <c r="N177" s="13" t="s">
        <v>51</v>
      </c>
      <c r="O177" s="13" t="s">
        <v>46</v>
      </c>
      <c r="P177" s="16" t="s">
        <v>42</v>
      </c>
    </row>
    <row r="178" spans="1:16" x14ac:dyDescent="0.25">
      <c r="A178" s="21">
        <v>1062</v>
      </c>
      <c r="B178" s="21">
        <v>106201</v>
      </c>
      <c r="C178" s="21">
        <v>1</v>
      </c>
      <c r="D178" s="21">
        <v>1</v>
      </c>
      <c r="E178" s="33"/>
      <c r="F178" s="53">
        <v>1.875</v>
      </c>
      <c r="G178" s="53">
        <v>0.5976372600149944</v>
      </c>
      <c r="H178" s="25" t="s">
        <v>5</v>
      </c>
      <c r="I178" s="59" t="s">
        <v>5</v>
      </c>
      <c r="J178" s="29"/>
      <c r="K178" s="71" t="s">
        <v>41</v>
      </c>
      <c r="L178" s="19" t="s">
        <v>47</v>
      </c>
      <c r="M178" s="19">
        <v>3</v>
      </c>
      <c r="N178" s="19" t="s">
        <v>51</v>
      </c>
      <c r="O178" s="19" t="s">
        <v>46</v>
      </c>
      <c r="P178" s="17" t="s">
        <v>42</v>
      </c>
    </row>
    <row r="179" spans="1:16" x14ac:dyDescent="0.25">
      <c r="A179" s="21">
        <v>1062</v>
      </c>
      <c r="B179" s="21">
        <v>106203</v>
      </c>
      <c r="C179" s="21">
        <v>0</v>
      </c>
      <c r="D179" s="21">
        <v>1</v>
      </c>
      <c r="E179" s="33"/>
      <c r="F179" s="53" t="s">
        <v>5</v>
      </c>
      <c r="G179" s="53" t="s">
        <v>5</v>
      </c>
      <c r="H179" s="25" t="s">
        <v>5</v>
      </c>
      <c r="I179" s="59" t="s">
        <v>5</v>
      </c>
      <c r="J179" s="29"/>
      <c r="K179" s="71" t="s">
        <v>41</v>
      </c>
      <c r="L179" s="19" t="s">
        <v>47</v>
      </c>
      <c r="M179" s="19">
        <v>3</v>
      </c>
      <c r="N179" s="19" t="s">
        <v>51</v>
      </c>
      <c r="O179" s="19" t="s">
        <v>46</v>
      </c>
      <c r="P179" s="17" t="s">
        <v>42</v>
      </c>
    </row>
    <row r="180" spans="1:16" x14ac:dyDescent="0.25">
      <c r="A180" s="21">
        <v>1062</v>
      </c>
      <c r="B180" s="21">
        <v>106204</v>
      </c>
      <c r="C180" s="21">
        <v>1</v>
      </c>
      <c r="D180" s="21">
        <v>1</v>
      </c>
      <c r="E180" s="33"/>
      <c r="F180" s="53">
        <v>38.125</v>
      </c>
      <c r="G180" s="53">
        <v>16.886019703138139</v>
      </c>
      <c r="H180" s="53">
        <v>30.560927462728699</v>
      </c>
      <c r="I180" s="59">
        <v>27.460543517234484</v>
      </c>
      <c r="J180" s="29"/>
      <c r="K180" s="71" t="s">
        <v>41</v>
      </c>
      <c r="L180" s="19" t="s">
        <v>47</v>
      </c>
      <c r="M180" s="19">
        <v>3</v>
      </c>
      <c r="N180" s="19" t="s">
        <v>51</v>
      </c>
      <c r="O180" s="19" t="s">
        <v>46</v>
      </c>
      <c r="P180" s="17" t="s">
        <v>42</v>
      </c>
    </row>
    <row r="181" spans="1:16" ht="15.75" thickBot="1" x14ac:dyDescent="0.3">
      <c r="A181" s="10">
        <v>1062</v>
      </c>
      <c r="B181" s="10">
        <v>106206</v>
      </c>
      <c r="C181" s="10">
        <v>1</v>
      </c>
      <c r="D181" s="10">
        <v>1</v>
      </c>
      <c r="E181" s="34"/>
      <c r="F181" s="54" t="s">
        <v>5</v>
      </c>
      <c r="G181" s="54" t="s">
        <v>5</v>
      </c>
      <c r="H181" s="54" t="s">
        <v>5</v>
      </c>
      <c r="I181" s="58" t="s">
        <v>5</v>
      </c>
      <c r="J181" s="31"/>
      <c r="K181" s="72" t="s">
        <v>41</v>
      </c>
      <c r="L181" s="14" t="s">
        <v>47</v>
      </c>
      <c r="M181" s="14">
        <v>3</v>
      </c>
      <c r="N181" s="14" t="s">
        <v>51</v>
      </c>
      <c r="O181" s="14" t="s">
        <v>46</v>
      </c>
      <c r="P181" s="18" t="s">
        <v>42</v>
      </c>
    </row>
    <row r="182" spans="1:16" x14ac:dyDescent="0.25">
      <c r="A182" s="7">
        <v>1063</v>
      </c>
      <c r="B182" s="7">
        <v>106300</v>
      </c>
      <c r="C182" s="7">
        <v>1</v>
      </c>
      <c r="D182" s="7">
        <v>0</v>
      </c>
      <c r="E182" s="32">
        <v>0.25</v>
      </c>
      <c r="F182" s="52">
        <v>0.5</v>
      </c>
      <c r="G182" s="52">
        <v>0.1476985538126705</v>
      </c>
      <c r="H182" s="52">
        <v>2.6540912868600901</v>
      </c>
      <c r="I182" s="57">
        <v>2.0612598173925698</v>
      </c>
      <c r="J182" s="30">
        <f>SUM(I182:I183)</f>
        <v>2.0612598173925698</v>
      </c>
      <c r="K182" s="73" t="s">
        <v>40</v>
      </c>
      <c r="L182" s="13" t="s">
        <v>47</v>
      </c>
      <c r="M182" s="13">
        <v>1</v>
      </c>
      <c r="N182" s="13" t="s">
        <v>51</v>
      </c>
      <c r="O182" s="13" t="s">
        <v>45</v>
      </c>
      <c r="P182" s="16" t="s">
        <v>42</v>
      </c>
    </row>
    <row r="183" spans="1:16" ht="15.75" thickBot="1" x14ac:dyDescent="0.3">
      <c r="A183" s="10">
        <v>1063</v>
      </c>
      <c r="B183" s="10">
        <v>106301</v>
      </c>
      <c r="C183" s="10">
        <v>0</v>
      </c>
      <c r="D183" s="10">
        <v>0</v>
      </c>
      <c r="E183" s="34"/>
      <c r="F183" s="54" t="s">
        <v>5</v>
      </c>
      <c r="G183" s="54" t="s">
        <v>5</v>
      </c>
      <c r="H183" s="54" t="s">
        <v>5</v>
      </c>
      <c r="I183" s="58" t="s">
        <v>5</v>
      </c>
      <c r="J183" s="31"/>
      <c r="K183" s="72" t="s">
        <v>40</v>
      </c>
      <c r="L183" s="14" t="s">
        <v>47</v>
      </c>
      <c r="M183" s="14">
        <v>1</v>
      </c>
      <c r="N183" s="14" t="s">
        <v>51</v>
      </c>
      <c r="O183" s="14" t="s">
        <v>45</v>
      </c>
      <c r="P183" s="18" t="s">
        <v>42</v>
      </c>
    </row>
    <row r="184" spans="1:16" x14ac:dyDescent="0.25">
      <c r="A184" s="7">
        <v>1064</v>
      </c>
      <c r="B184" s="7">
        <v>106400</v>
      </c>
      <c r="C184" s="7">
        <v>1</v>
      </c>
      <c r="D184" s="7">
        <v>1</v>
      </c>
      <c r="E184" s="32">
        <v>0.66666666666666663</v>
      </c>
      <c r="F184" s="52">
        <v>6.25</v>
      </c>
      <c r="G184" s="52">
        <v>1.5278864552335751</v>
      </c>
      <c r="H184" s="52">
        <v>12.677099089668101</v>
      </c>
      <c r="I184" s="57">
        <v>11.273588906834499</v>
      </c>
      <c r="J184" s="30">
        <f>SUM(I184:I186)</f>
        <v>44.272034333006069</v>
      </c>
      <c r="K184" s="73" t="s">
        <v>40</v>
      </c>
      <c r="L184" s="13" t="s">
        <v>49</v>
      </c>
      <c r="M184" s="13">
        <v>5</v>
      </c>
      <c r="N184" s="13" t="s">
        <v>53</v>
      </c>
      <c r="O184" s="13" t="s">
        <v>45</v>
      </c>
      <c r="P184" s="16" t="s">
        <v>43</v>
      </c>
    </row>
    <row r="185" spans="1:16" x14ac:dyDescent="0.25">
      <c r="A185" s="21">
        <v>1064</v>
      </c>
      <c r="B185" s="21">
        <v>106401</v>
      </c>
      <c r="C185" s="21">
        <v>0</v>
      </c>
      <c r="D185" s="21">
        <v>0</v>
      </c>
      <c r="E185" s="33"/>
      <c r="F185" s="53" t="s">
        <v>5</v>
      </c>
      <c r="G185" s="53" t="s">
        <v>5</v>
      </c>
      <c r="H185" s="53" t="s">
        <v>5</v>
      </c>
      <c r="I185" s="59" t="s">
        <v>5</v>
      </c>
      <c r="J185" s="29"/>
      <c r="K185" s="71" t="s">
        <v>40</v>
      </c>
      <c r="L185" s="19" t="s">
        <v>49</v>
      </c>
      <c r="M185" s="19">
        <v>5</v>
      </c>
      <c r="N185" s="19" t="s">
        <v>53</v>
      </c>
      <c r="O185" s="19" t="s">
        <v>45</v>
      </c>
      <c r="P185" s="17" t="s">
        <v>43</v>
      </c>
    </row>
    <row r="186" spans="1:16" ht="15.75" thickBot="1" x14ac:dyDescent="0.3">
      <c r="A186" s="10">
        <v>1064</v>
      </c>
      <c r="B186" s="10">
        <v>106402</v>
      </c>
      <c r="C186" s="10">
        <v>1</v>
      </c>
      <c r="D186" s="10">
        <v>1</v>
      </c>
      <c r="E186" s="34"/>
      <c r="F186" s="54">
        <v>43</v>
      </c>
      <c r="G186" s="54">
        <v>19.984973990498275</v>
      </c>
      <c r="H186" s="54">
        <v>36.251813285089895</v>
      </c>
      <c r="I186" s="58">
        <v>32.998445426171571</v>
      </c>
      <c r="J186" s="31"/>
      <c r="K186" s="72" t="s">
        <v>40</v>
      </c>
      <c r="L186" s="14" t="s">
        <v>49</v>
      </c>
      <c r="M186" s="14">
        <v>5</v>
      </c>
      <c r="N186" s="14" t="s">
        <v>53</v>
      </c>
      <c r="O186" s="14" t="s">
        <v>45</v>
      </c>
      <c r="P186" s="18" t="s">
        <v>43</v>
      </c>
    </row>
    <row r="187" spans="1:16" x14ac:dyDescent="0.25">
      <c r="A187" s="7">
        <v>1065</v>
      </c>
      <c r="B187" s="7">
        <v>106500</v>
      </c>
      <c r="C187" s="7">
        <v>1</v>
      </c>
      <c r="D187" s="7">
        <v>1</v>
      </c>
      <c r="E187" s="32">
        <v>0.875</v>
      </c>
      <c r="F187" s="52">
        <v>0.1875</v>
      </c>
      <c r="G187" s="52">
        <v>6.3695820391699881E-2</v>
      </c>
      <c r="H187" s="52" t="s">
        <v>5</v>
      </c>
      <c r="I187" s="57" t="s">
        <v>5</v>
      </c>
      <c r="J187" s="30">
        <f>SUM(I187:I190)</f>
        <v>0</v>
      </c>
      <c r="K187" s="73" t="s">
        <v>40</v>
      </c>
      <c r="L187" s="13" t="s">
        <v>47</v>
      </c>
      <c r="M187" s="13">
        <v>3</v>
      </c>
      <c r="N187" s="13" t="s">
        <v>51</v>
      </c>
      <c r="O187" s="13" t="s">
        <v>45</v>
      </c>
      <c r="P187" s="16" t="s">
        <v>42</v>
      </c>
    </row>
    <row r="188" spans="1:16" x14ac:dyDescent="0.25">
      <c r="A188" s="21">
        <v>1065</v>
      </c>
      <c r="B188" s="21">
        <v>106501</v>
      </c>
      <c r="C188" s="21">
        <v>1</v>
      </c>
      <c r="D188" s="21">
        <v>1</v>
      </c>
      <c r="E188" s="33"/>
      <c r="F188" s="53" t="s">
        <v>5</v>
      </c>
      <c r="G188" s="53" t="s">
        <v>5</v>
      </c>
      <c r="H188" s="25" t="s">
        <v>5</v>
      </c>
      <c r="I188" s="59" t="s">
        <v>5</v>
      </c>
      <c r="J188" s="29"/>
      <c r="K188" s="71" t="s">
        <v>40</v>
      </c>
      <c r="L188" s="19" t="s">
        <v>47</v>
      </c>
      <c r="M188" s="19">
        <v>3</v>
      </c>
      <c r="N188" s="19" t="s">
        <v>51</v>
      </c>
      <c r="O188" s="19" t="s">
        <v>45</v>
      </c>
      <c r="P188" s="17" t="s">
        <v>42</v>
      </c>
    </row>
    <row r="189" spans="1:16" x14ac:dyDescent="0.25">
      <c r="A189" s="21">
        <v>1065</v>
      </c>
      <c r="B189" s="21">
        <v>106502</v>
      </c>
      <c r="C189" s="21">
        <v>0</v>
      </c>
      <c r="D189" s="21">
        <v>1</v>
      </c>
      <c r="E189" s="33"/>
      <c r="F189" s="53" t="s">
        <v>5</v>
      </c>
      <c r="G189" s="53" t="s">
        <v>5</v>
      </c>
      <c r="H189" s="25" t="s">
        <v>5</v>
      </c>
      <c r="I189" s="59" t="s">
        <v>5</v>
      </c>
      <c r="J189" s="29"/>
      <c r="K189" s="71" t="s">
        <v>40</v>
      </c>
      <c r="L189" s="19" t="s">
        <v>47</v>
      </c>
      <c r="M189" s="19">
        <v>3</v>
      </c>
      <c r="N189" s="19" t="s">
        <v>51</v>
      </c>
      <c r="O189" s="19" t="s">
        <v>45</v>
      </c>
      <c r="P189" s="17" t="s">
        <v>42</v>
      </c>
    </row>
    <row r="190" spans="1:16" ht="15.75" thickBot="1" x14ac:dyDescent="0.3">
      <c r="A190" s="10">
        <v>1065</v>
      </c>
      <c r="B190" s="10">
        <v>106503</v>
      </c>
      <c r="C190" s="10">
        <v>1</v>
      </c>
      <c r="D190" s="10">
        <v>1</v>
      </c>
      <c r="E190" s="34"/>
      <c r="F190" s="54">
        <v>0.25</v>
      </c>
      <c r="G190" s="54">
        <v>7.8518800805394751E-2</v>
      </c>
      <c r="H190" s="54" t="s">
        <v>5</v>
      </c>
      <c r="I190" s="58" t="s">
        <v>5</v>
      </c>
      <c r="J190" s="31"/>
      <c r="K190" s="72" t="s">
        <v>40</v>
      </c>
      <c r="L190" s="14" t="s">
        <v>47</v>
      </c>
      <c r="M190" s="14">
        <v>3</v>
      </c>
      <c r="N190" s="14" t="s">
        <v>51</v>
      </c>
      <c r="O190" s="14" t="s">
        <v>45</v>
      </c>
      <c r="P190" s="18" t="s">
        <v>42</v>
      </c>
    </row>
    <row r="191" spans="1:16" x14ac:dyDescent="0.25">
      <c r="A191" s="7">
        <v>1066</v>
      </c>
      <c r="B191" s="7">
        <v>106600</v>
      </c>
      <c r="C191" s="7">
        <v>0</v>
      </c>
      <c r="D191" s="7">
        <v>0</v>
      </c>
      <c r="E191" s="32">
        <v>0</v>
      </c>
      <c r="F191" s="52" t="s">
        <v>5</v>
      </c>
      <c r="G191" s="52" t="s">
        <v>5</v>
      </c>
      <c r="H191" s="52" t="s">
        <v>5</v>
      </c>
      <c r="I191" s="57" t="s">
        <v>5</v>
      </c>
      <c r="J191" s="30">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0</v>
      </c>
      <c r="E192" s="34"/>
      <c r="F192" s="54" t="s">
        <v>5</v>
      </c>
      <c r="G192" s="54" t="s">
        <v>5</v>
      </c>
      <c r="H192" s="54" t="s">
        <v>5</v>
      </c>
      <c r="I192" s="58" t="s">
        <v>5</v>
      </c>
      <c r="J192" s="31"/>
      <c r="K192" s="72" t="s">
        <v>40</v>
      </c>
      <c r="L192" s="14" t="s">
        <v>47</v>
      </c>
      <c r="M192" s="14">
        <v>4</v>
      </c>
      <c r="N192" s="14" t="s">
        <v>52</v>
      </c>
      <c r="O192" s="14" t="s">
        <v>45</v>
      </c>
      <c r="P192" s="18" t="s">
        <v>42</v>
      </c>
    </row>
    <row r="193" spans="1:16" x14ac:dyDescent="0.25">
      <c r="A193" s="7">
        <v>1068</v>
      </c>
      <c r="B193" s="7">
        <v>106800</v>
      </c>
      <c r="C193" s="7">
        <v>1</v>
      </c>
      <c r="D193" s="7">
        <v>1</v>
      </c>
      <c r="E193" s="32">
        <v>0.83333333333333326</v>
      </c>
      <c r="F193" s="52">
        <v>0.875</v>
      </c>
      <c r="G193" s="52">
        <v>0.35711970194653725</v>
      </c>
      <c r="H193" s="52">
        <v>2.1425187460579198</v>
      </c>
      <c r="I193" s="57">
        <v>2.1425187460579198</v>
      </c>
      <c r="J193" s="30">
        <f>SUM(I193:I195)</f>
        <v>33.659484538101324</v>
      </c>
      <c r="K193" s="73" t="s">
        <v>40</v>
      </c>
      <c r="L193" s="13" t="s">
        <v>49</v>
      </c>
      <c r="M193" s="13">
        <v>4</v>
      </c>
      <c r="N193" s="13" t="s">
        <v>53</v>
      </c>
      <c r="O193" s="13" t="s">
        <v>45</v>
      </c>
      <c r="P193" s="16" t="s">
        <v>43</v>
      </c>
    </row>
    <row r="194" spans="1:16" x14ac:dyDescent="0.25">
      <c r="A194" s="21">
        <v>1068</v>
      </c>
      <c r="B194" s="21">
        <v>106801</v>
      </c>
      <c r="C194" s="21">
        <v>0</v>
      </c>
      <c r="D194" s="21">
        <v>1</v>
      </c>
      <c r="E194" s="33"/>
      <c r="F194" s="25" t="s">
        <v>5</v>
      </c>
      <c r="G194" s="25" t="s">
        <v>5</v>
      </c>
      <c r="H194" s="25" t="s">
        <v>5</v>
      </c>
      <c r="I194" s="59" t="s">
        <v>5</v>
      </c>
      <c r="J194" s="29"/>
      <c r="K194" s="71" t="s">
        <v>40</v>
      </c>
      <c r="L194" s="19" t="s">
        <v>49</v>
      </c>
      <c r="M194" s="19">
        <v>4</v>
      </c>
      <c r="N194" s="19" t="s">
        <v>53</v>
      </c>
      <c r="O194" s="19" t="s">
        <v>45</v>
      </c>
      <c r="P194" s="17" t="s">
        <v>43</v>
      </c>
    </row>
    <row r="195" spans="1:16" ht="15.75" thickBot="1" x14ac:dyDescent="0.3">
      <c r="A195" s="10">
        <v>1068</v>
      </c>
      <c r="B195" s="10">
        <v>106802</v>
      </c>
      <c r="C195" s="10">
        <v>1</v>
      </c>
      <c r="D195" s="10">
        <v>1</v>
      </c>
      <c r="E195" s="34"/>
      <c r="F195" s="54">
        <v>39.625</v>
      </c>
      <c r="G195" s="54">
        <v>19.823170944598729</v>
      </c>
      <c r="H195" s="54">
        <v>35.018850880048234</v>
      </c>
      <c r="I195" s="58">
        <v>31.516965792043408</v>
      </c>
      <c r="J195" s="31"/>
      <c r="K195" s="72" t="s">
        <v>40</v>
      </c>
      <c r="L195" s="14" t="s">
        <v>49</v>
      </c>
      <c r="M195" s="14">
        <v>4</v>
      </c>
      <c r="N195" s="14" t="s">
        <v>53</v>
      </c>
      <c r="O195" s="14" t="s">
        <v>45</v>
      </c>
      <c r="P195" s="18" t="s">
        <v>43</v>
      </c>
    </row>
    <row r="196" spans="1:16" x14ac:dyDescent="0.25">
      <c r="A196" s="7">
        <v>1069</v>
      </c>
      <c r="B196" s="7">
        <v>106900</v>
      </c>
      <c r="C196" s="7">
        <v>1</v>
      </c>
      <c r="D196" s="7">
        <v>1</v>
      </c>
      <c r="E196" s="32">
        <v>0.875</v>
      </c>
      <c r="F196" s="52">
        <v>0.25</v>
      </c>
      <c r="G196" s="52">
        <v>0.10172161757796724</v>
      </c>
      <c r="H196" s="52">
        <v>1.12440143056536</v>
      </c>
      <c r="I196" s="57">
        <v>1.12440143056536</v>
      </c>
      <c r="J196" s="30">
        <f>SUM(I196:I199)</f>
        <v>15.71155207316572</v>
      </c>
      <c r="K196" s="73" t="s">
        <v>40</v>
      </c>
      <c r="L196" s="13" t="s">
        <v>47</v>
      </c>
      <c r="M196" s="13">
        <v>2</v>
      </c>
      <c r="N196" s="13" t="s">
        <v>51</v>
      </c>
      <c r="O196" s="13" t="s">
        <v>45</v>
      </c>
      <c r="P196" s="16" t="s">
        <v>42</v>
      </c>
    </row>
    <row r="197" spans="1:16" x14ac:dyDescent="0.25">
      <c r="A197" s="21">
        <v>1069</v>
      </c>
      <c r="B197" s="21">
        <v>106901</v>
      </c>
      <c r="C197" s="21">
        <v>0</v>
      </c>
      <c r="D197" s="21">
        <v>1</v>
      </c>
      <c r="E197" s="33"/>
      <c r="F197" s="53" t="s">
        <v>5</v>
      </c>
      <c r="G197" s="53" t="s">
        <v>5</v>
      </c>
      <c r="H197" s="53" t="s">
        <v>5</v>
      </c>
      <c r="I197" s="59" t="s">
        <v>5</v>
      </c>
      <c r="J197" s="29"/>
      <c r="K197" s="71" t="s">
        <v>40</v>
      </c>
      <c r="L197" s="19" t="s">
        <v>47</v>
      </c>
      <c r="M197" s="19">
        <v>2</v>
      </c>
      <c r="N197" s="19" t="s">
        <v>51</v>
      </c>
      <c r="O197" s="19" t="s">
        <v>45</v>
      </c>
      <c r="P197" s="17" t="s">
        <v>42</v>
      </c>
    </row>
    <row r="198" spans="1:16" x14ac:dyDescent="0.25">
      <c r="A198" s="21">
        <v>1069</v>
      </c>
      <c r="B198" s="21">
        <v>106902</v>
      </c>
      <c r="C198" s="21">
        <v>1</v>
      </c>
      <c r="D198" s="21">
        <v>1</v>
      </c>
      <c r="E198" s="33"/>
      <c r="F198" s="53">
        <v>8.9375</v>
      </c>
      <c r="G198" s="53">
        <v>1.9414239609881097</v>
      </c>
      <c r="H198" s="53">
        <v>8.14758501042372</v>
      </c>
      <c r="I198" s="59">
        <v>7.1879258822065797</v>
      </c>
      <c r="J198" s="29"/>
      <c r="K198" s="71" t="s">
        <v>40</v>
      </c>
      <c r="L198" s="19" t="s">
        <v>47</v>
      </c>
      <c r="M198" s="19">
        <v>2</v>
      </c>
      <c r="N198" s="19" t="s">
        <v>51</v>
      </c>
      <c r="O198" s="19" t="s">
        <v>45</v>
      </c>
      <c r="P198" s="17" t="s">
        <v>42</v>
      </c>
    </row>
    <row r="199" spans="1:16" ht="15.75" thickBot="1" x14ac:dyDescent="0.3">
      <c r="A199" s="10">
        <v>1069</v>
      </c>
      <c r="B199" s="10">
        <v>106904</v>
      </c>
      <c r="C199" s="10">
        <v>1</v>
      </c>
      <c r="D199" s="10">
        <v>1</v>
      </c>
      <c r="E199" s="34"/>
      <c r="F199" s="54">
        <v>8</v>
      </c>
      <c r="G199" s="54">
        <v>1.7835612561296399</v>
      </c>
      <c r="H199" s="54">
        <v>8.4089949057672104</v>
      </c>
      <c r="I199" s="58">
        <v>7.3992247603937802</v>
      </c>
      <c r="J199" s="31"/>
      <c r="K199" s="72" t="s">
        <v>40</v>
      </c>
      <c r="L199" s="14" t="s">
        <v>47</v>
      </c>
      <c r="M199" s="14">
        <v>2</v>
      </c>
      <c r="N199" s="14" t="s">
        <v>51</v>
      </c>
      <c r="O199" s="14" t="s">
        <v>45</v>
      </c>
      <c r="P199" s="18" t="s">
        <v>42</v>
      </c>
    </row>
    <row r="200" spans="1:16" x14ac:dyDescent="0.25">
      <c r="A200" s="7">
        <v>1070</v>
      </c>
      <c r="B200" s="7">
        <v>107000</v>
      </c>
      <c r="C200" s="7">
        <v>1</v>
      </c>
      <c r="D200" s="7">
        <v>1</v>
      </c>
      <c r="E200" s="32">
        <v>1</v>
      </c>
      <c r="F200" s="52">
        <v>3.8125</v>
      </c>
      <c r="G200" s="52">
        <v>0.83614369159209601</v>
      </c>
      <c r="H200" s="52">
        <v>2.0939051127627599</v>
      </c>
      <c r="I200" s="57">
        <v>1.92532205689063</v>
      </c>
      <c r="J200" s="30">
        <f>SUM(I200:I201)</f>
        <v>30.72523969378263</v>
      </c>
      <c r="K200" s="73" t="s">
        <v>41</v>
      </c>
      <c r="L200" s="13" t="s">
        <v>48</v>
      </c>
      <c r="M200" s="13">
        <v>4</v>
      </c>
      <c r="N200" s="13" t="s">
        <v>52</v>
      </c>
      <c r="O200" s="13" t="s">
        <v>45</v>
      </c>
      <c r="P200" s="16" t="s">
        <v>42</v>
      </c>
    </row>
    <row r="201" spans="1:16" ht="15.75" thickBot="1" x14ac:dyDescent="0.3">
      <c r="A201" s="10">
        <v>1070</v>
      </c>
      <c r="B201" s="10">
        <v>107003</v>
      </c>
      <c r="C201" s="10">
        <v>1</v>
      </c>
      <c r="D201" s="10">
        <v>1</v>
      </c>
      <c r="E201" s="34"/>
      <c r="F201" s="54">
        <v>45</v>
      </c>
      <c r="G201" s="54">
        <v>17.999948523057498</v>
      </c>
      <c r="H201" s="54">
        <v>31.599909629367612</v>
      </c>
      <c r="I201" s="58">
        <v>28.799917636892001</v>
      </c>
      <c r="J201" s="31"/>
      <c r="K201" s="72" t="s">
        <v>41</v>
      </c>
      <c r="L201" s="14" t="s">
        <v>48</v>
      </c>
      <c r="M201" s="14">
        <v>4</v>
      </c>
      <c r="N201" s="14" t="s">
        <v>52</v>
      </c>
      <c r="O201" s="14" t="s">
        <v>45</v>
      </c>
      <c r="P201" s="18" t="s">
        <v>42</v>
      </c>
    </row>
    <row r="202" spans="1:16" x14ac:dyDescent="0.25">
      <c r="A202" s="7">
        <v>1071</v>
      </c>
      <c r="B202" s="7">
        <v>107100</v>
      </c>
      <c r="C202" s="7">
        <v>1</v>
      </c>
      <c r="D202" s="7">
        <v>1</v>
      </c>
      <c r="E202" s="32">
        <v>1</v>
      </c>
      <c r="F202" s="52">
        <v>0.1875</v>
      </c>
      <c r="G202" s="52">
        <v>9.4807344319882858E-2</v>
      </c>
      <c r="H202" s="52" t="s">
        <v>5</v>
      </c>
      <c r="I202" s="57" t="s">
        <v>5</v>
      </c>
      <c r="J202" s="30">
        <f>SUM(I202:I204)</f>
        <v>12.847048962371055</v>
      </c>
      <c r="K202" s="73" t="s">
        <v>40</v>
      </c>
      <c r="L202" s="13" t="s">
        <v>47</v>
      </c>
      <c r="M202" s="13">
        <v>4</v>
      </c>
      <c r="N202" s="13" t="s">
        <v>51</v>
      </c>
      <c r="O202" s="13" t="s">
        <v>46</v>
      </c>
      <c r="P202" s="16" t="s">
        <v>42</v>
      </c>
    </row>
    <row r="203" spans="1:16" x14ac:dyDescent="0.25">
      <c r="A203" s="21">
        <v>1071</v>
      </c>
      <c r="B203" s="21">
        <v>107101</v>
      </c>
      <c r="C203" s="21">
        <v>1</v>
      </c>
      <c r="D203" s="21">
        <v>1</v>
      </c>
      <c r="E203" s="33"/>
      <c r="F203" s="53">
        <v>34.5</v>
      </c>
      <c r="G203" s="53">
        <v>17.047045738530823</v>
      </c>
      <c r="H203" s="53">
        <v>13.835283497938059</v>
      </c>
      <c r="I203" s="59">
        <v>12.847048962371055</v>
      </c>
      <c r="J203" s="29"/>
      <c r="K203" s="71" t="s">
        <v>40</v>
      </c>
      <c r="L203" s="19" t="s">
        <v>47</v>
      </c>
      <c r="M203" s="19">
        <v>4</v>
      </c>
      <c r="N203" s="19" t="s">
        <v>51</v>
      </c>
      <c r="O203" s="19" t="s">
        <v>46</v>
      </c>
      <c r="P203" s="17" t="s">
        <v>42</v>
      </c>
    </row>
    <row r="204" spans="1:16" ht="15.75" thickBot="1" x14ac:dyDescent="0.3">
      <c r="A204" s="10">
        <v>1071</v>
      </c>
      <c r="B204" s="10">
        <v>107103</v>
      </c>
      <c r="C204" s="10">
        <v>1</v>
      </c>
      <c r="D204" s="10">
        <v>1</v>
      </c>
      <c r="E204" s="34"/>
      <c r="F204" s="54" t="s">
        <v>5</v>
      </c>
      <c r="G204" s="54" t="s">
        <v>5</v>
      </c>
      <c r="H204" s="54" t="s">
        <v>5</v>
      </c>
      <c r="I204" s="58" t="s">
        <v>5</v>
      </c>
      <c r="J204" s="31"/>
      <c r="K204" s="72" t="s">
        <v>40</v>
      </c>
      <c r="L204" s="14" t="s">
        <v>47</v>
      </c>
      <c r="M204" s="14">
        <v>4</v>
      </c>
      <c r="N204" s="14" t="s">
        <v>51</v>
      </c>
      <c r="O204" s="14" t="s">
        <v>46</v>
      </c>
      <c r="P204" s="18" t="s">
        <v>42</v>
      </c>
    </row>
    <row r="205" spans="1:16" x14ac:dyDescent="0.25">
      <c r="A205" s="7">
        <v>1072</v>
      </c>
      <c r="B205" s="7">
        <v>107200</v>
      </c>
      <c r="C205" s="7">
        <v>1</v>
      </c>
      <c r="D205" s="7">
        <v>1</v>
      </c>
      <c r="E205" s="32">
        <v>0.75</v>
      </c>
      <c r="F205" s="52" t="s">
        <v>5</v>
      </c>
      <c r="G205" s="52" t="s">
        <v>5</v>
      </c>
      <c r="H205" s="52" t="s">
        <v>5</v>
      </c>
      <c r="I205" s="57" t="s">
        <v>5</v>
      </c>
      <c r="J205" s="30">
        <f>SUM(I205:I206)</f>
        <v>0</v>
      </c>
      <c r="K205" s="73" t="s">
        <v>41</v>
      </c>
      <c r="L205" s="13" t="s">
        <v>47</v>
      </c>
      <c r="M205" s="13">
        <v>6</v>
      </c>
      <c r="N205" s="13" t="s">
        <v>51</v>
      </c>
      <c r="O205" s="13" t="s">
        <v>46</v>
      </c>
      <c r="P205" s="16" t="s">
        <v>42</v>
      </c>
    </row>
    <row r="206" spans="1:16" ht="15.75" thickBot="1" x14ac:dyDescent="0.3">
      <c r="A206" s="21">
        <v>1072</v>
      </c>
      <c r="B206" s="21">
        <v>107201</v>
      </c>
      <c r="C206" s="21">
        <v>0</v>
      </c>
      <c r="D206" s="21">
        <v>1</v>
      </c>
      <c r="E206" s="34"/>
      <c r="F206" s="53" t="s">
        <v>5</v>
      </c>
      <c r="G206" s="53" t="s">
        <v>5</v>
      </c>
      <c r="H206" s="25" t="s">
        <v>5</v>
      </c>
      <c r="I206" s="59" t="s">
        <v>5</v>
      </c>
      <c r="J206" s="31"/>
      <c r="K206" s="72" t="s">
        <v>41</v>
      </c>
      <c r="L206" s="14" t="s">
        <v>47</v>
      </c>
      <c r="M206" s="14">
        <v>6</v>
      </c>
      <c r="N206" s="14" t="s">
        <v>51</v>
      </c>
      <c r="O206" s="14" t="s">
        <v>46</v>
      </c>
      <c r="P206" s="18" t="s">
        <v>42</v>
      </c>
    </row>
    <row r="207" spans="1:16" x14ac:dyDescent="0.25">
      <c r="A207" s="7">
        <v>1073</v>
      </c>
      <c r="B207" s="7">
        <v>107300</v>
      </c>
      <c r="C207" s="7">
        <v>1</v>
      </c>
      <c r="D207" s="7">
        <v>1</v>
      </c>
      <c r="E207" s="32">
        <v>1</v>
      </c>
      <c r="F207" s="52">
        <v>0.1875</v>
      </c>
      <c r="G207" s="52">
        <v>8.9967786352344384E-2</v>
      </c>
      <c r="H207" s="52">
        <v>1.29792945535864</v>
      </c>
      <c r="I207" s="57">
        <v>1.29792945535864</v>
      </c>
      <c r="J207" s="30">
        <f>SUM(I207:I210)</f>
        <v>13.854858483974102</v>
      </c>
      <c r="K207" s="73" t="s">
        <v>40</v>
      </c>
      <c r="L207" s="13" t="s">
        <v>47</v>
      </c>
      <c r="M207" s="13">
        <v>5</v>
      </c>
      <c r="N207" s="13" t="s">
        <v>51</v>
      </c>
      <c r="O207" s="13" t="s">
        <v>45</v>
      </c>
      <c r="P207" s="16" t="s">
        <v>42</v>
      </c>
    </row>
    <row r="208" spans="1:16" x14ac:dyDescent="0.25">
      <c r="A208" s="21">
        <v>1073</v>
      </c>
      <c r="B208" s="21">
        <v>107301</v>
      </c>
      <c r="C208" s="21">
        <v>1</v>
      </c>
      <c r="D208" s="21">
        <v>1</v>
      </c>
      <c r="E208" s="33"/>
      <c r="F208" s="53">
        <v>26</v>
      </c>
      <c r="G208" s="53">
        <v>13.362042631712622</v>
      </c>
      <c r="H208" s="53">
        <v>10.278494332086634</v>
      </c>
      <c r="I208" s="59">
        <v>9.2506448988779706</v>
      </c>
      <c r="J208" s="29"/>
      <c r="K208" s="71" t="s">
        <v>40</v>
      </c>
      <c r="L208" s="19" t="s">
        <v>47</v>
      </c>
      <c r="M208" s="19">
        <v>5</v>
      </c>
      <c r="N208" s="19" t="s">
        <v>51</v>
      </c>
      <c r="O208" s="19" t="s">
        <v>45</v>
      </c>
      <c r="P208" s="17" t="s">
        <v>42</v>
      </c>
    </row>
    <row r="209" spans="1:16" x14ac:dyDescent="0.25">
      <c r="A209" s="21">
        <v>1073</v>
      </c>
      <c r="B209" s="21">
        <v>107303</v>
      </c>
      <c r="C209" s="21">
        <v>1</v>
      </c>
      <c r="D209" s="21">
        <v>1</v>
      </c>
      <c r="E209" s="33"/>
      <c r="F209" s="53">
        <v>0.8125</v>
      </c>
      <c r="G209" s="53">
        <v>0.44772597590195196</v>
      </c>
      <c r="H209" s="53">
        <v>3.3062841297374916</v>
      </c>
      <c r="I209" s="59">
        <v>3.3062841297374916</v>
      </c>
      <c r="J209" s="29"/>
      <c r="K209" s="71" t="s">
        <v>40</v>
      </c>
      <c r="L209" s="19" t="s">
        <v>47</v>
      </c>
      <c r="M209" s="19">
        <v>5</v>
      </c>
      <c r="N209" s="19" t="s">
        <v>51</v>
      </c>
      <c r="O209" s="19" t="s">
        <v>45</v>
      </c>
      <c r="P209" s="17" t="s">
        <v>42</v>
      </c>
    </row>
    <row r="210" spans="1:16" ht="15.75" thickBot="1" x14ac:dyDescent="0.3">
      <c r="A210" s="10">
        <v>1073</v>
      </c>
      <c r="B210" s="10">
        <v>107305</v>
      </c>
      <c r="C210" s="10">
        <v>1</v>
      </c>
      <c r="D210" s="10">
        <v>1</v>
      </c>
      <c r="E210" s="34"/>
      <c r="F210" s="54" t="s">
        <v>5</v>
      </c>
      <c r="G210" s="54" t="s">
        <v>5</v>
      </c>
      <c r="H210" s="54" t="s">
        <v>5</v>
      </c>
      <c r="I210" s="58" t="s">
        <v>5</v>
      </c>
      <c r="J210" s="31"/>
      <c r="K210" s="72" t="s">
        <v>40</v>
      </c>
      <c r="L210" s="14" t="s">
        <v>47</v>
      </c>
      <c r="M210" s="14">
        <v>5</v>
      </c>
      <c r="N210" s="14" t="s">
        <v>51</v>
      </c>
      <c r="O210" s="14" t="s">
        <v>45</v>
      </c>
      <c r="P210" s="18" t="s">
        <v>42</v>
      </c>
    </row>
    <row r="211" spans="1:16" x14ac:dyDescent="0.25">
      <c r="A211" s="7">
        <v>1074</v>
      </c>
      <c r="B211" s="7">
        <v>107400</v>
      </c>
      <c r="C211" s="7">
        <v>1</v>
      </c>
      <c r="D211" s="7">
        <v>1</v>
      </c>
      <c r="E211" s="32">
        <v>1</v>
      </c>
      <c r="F211" s="52">
        <v>40.1875</v>
      </c>
      <c r="G211" s="52">
        <v>18.726742821600752</v>
      </c>
      <c r="H211" s="52">
        <v>31.686930310888982</v>
      </c>
      <c r="I211" s="57">
        <v>28.425040425944527</v>
      </c>
      <c r="J211" s="30">
        <f>SUM(I211:I212)</f>
        <v>55.18615995415567</v>
      </c>
      <c r="K211" s="73" t="s">
        <v>40</v>
      </c>
      <c r="L211" s="13" t="s">
        <v>48</v>
      </c>
      <c r="M211" s="13">
        <v>2</v>
      </c>
      <c r="N211" s="13" t="s">
        <v>50</v>
      </c>
      <c r="O211" s="13" t="s">
        <v>45</v>
      </c>
      <c r="P211" s="16" t="s">
        <v>42</v>
      </c>
    </row>
    <row r="212" spans="1:16" ht="15.75" thickBot="1" x14ac:dyDescent="0.3">
      <c r="A212" s="10">
        <v>1074</v>
      </c>
      <c r="B212" s="10">
        <v>107403</v>
      </c>
      <c r="C212" s="10">
        <v>1</v>
      </c>
      <c r="D212" s="10">
        <v>1</v>
      </c>
      <c r="E212" s="34"/>
      <c r="F212" s="54">
        <v>39.875</v>
      </c>
      <c r="G212" s="54">
        <v>17.493436740777366</v>
      </c>
      <c r="H212" s="54">
        <v>29.83206767079275</v>
      </c>
      <c r="I212" s="58">
        <v>26.761119528211143</v>
      </c>
      <c r="J212" s="31"/>
      <c r="K212" s="71" t="s">
        <v>40</v>
      </c>
      <c r="L212" s="19" t="s">
        <v>48</v>
      </c>
      <c r="M212" s="19">
        <v>2</v>
      </c>
      <c r="N212" s="19" t="s">
        <v>50</v>
      </c>
      <c r="O212" s="19" t="s">
        <v>45</v>
      </c>
      <c r="P212" s="17" t="s">
        <v>42</v>
      </c>
    </row>
    <row r="213" spans="1:16" x14ac:dyDescent="0.25">
      <c r="A213" s="7">
        <v>1075</v>
      </c>
      <c r="B213" s="7">
        <v>107500</v>
      </c>
      <c r="C213" s="7">
        <v>1</v>
      </c>
      <c r="D213" s="7">
        <v>1</v>
      </c>
      <c r="E213" s="32">
        <v>1</v>
      </c>
      <c r="F213" s="52">
        <v>10.1875</v>
      </c>
      <c r="G213" s="52">
        <v>1.8140022298739904</v>
      </c>
      <c r="H213" s="52">
        <v>6.7794123667583603</v>
      </c>
      <c r="I213" s="57">
        <v>5.9680520951395897</v>
      </c>
      <c r="J213" s="30">
        <f>SUM(I213:I214)</f>
        <v>32.862228264179514</v>
      </c>
      <c r="K213" s="73" t="s">
        <v>41</v>
      </c>
      <c r="L213" s="13" t="s">
        <v>47</v>
      </c>
      <c r="M213" s="13">
        <v>4</v>
      </c>
      <c r="N213" s="13" t="s">
        <v>50</v>
      </c>
      <c r="O213" s="13" t="s">
        <v>45</v>
      </c>
      <c r="P213" s="16" t="s">
        <v>42</v>
      </c>
    </row>
    <row r="214" spans="1:16" ht="15.75" thickBot="1" x14ac:dyDescent="0.3">
      <c r="A214" s="10">
        <v>1075</v>
      </c>
      <c r="B214" s="10">
        <v>107503</v>
      </c>
      <c r="C214" s="10">
        <v>1</v>
      </c>
      <c r="D214" s="10">
        <v>1</v>
      </c>
      <c r="E214" s="34"/>
      <c r="F214" s="54">
        <v>40.5</v>
      </c>
      <c r="G214" s="54">
        <v>16.757140536094106</v>
      </c>
      <c r="H214" s="54">
        <v>29.7904720641673</v>
      </c>
      <c r="I214" s="58">
        <v>26.894176169039923</v>
      </c>
      <c r="J214" s="31"/>
      <c r="K214" s="72" t="s">
        <v>41</v>
      </c>
      <c r="L214" s="14" t="s">
        <v>47</v>
      </c>
      <c r="M214" s="14">
        <v>4</v>
      </c>
      <c r="N214" s="14" t="s">
        <v>50</v>
      </c>
      <c r="O214" s="14" t="s">
        <v>45</v>
      </c>
      <c r="P214" s="18" t="s">
        <v>42</v>
      </c>
    </row>
    <row r="215" spans="1:16" x14ac:dyDescent="0.25">
      <c r="A215" s="7">
        <v>1076</v>
      </c>
      <c r="B215" s="7">
        <v>107600</v>
      </c>
      <c r="C215" s="7">
        <v>1</v>
      </c>
      <c r="D215" s="7">
        <v>1</v>
      </c>
      <c r="E215" s="32">
        <v>0.875</v>
      </c>
      <c r="F215" s="52">
        <v>0.625</v>
      </c>
      <c r="G215" s="52">
        <v>0.24956895219466185</v>
      </c>
      <c r="H215" s="52">
        <v>2.0835947278210298</v>
      </c>
      <c r="I215" s="57">
        <v>2.0835947278210298</v>
      </c>
      <c r="J215" s="30">
        <f>SUM(I215:I218)</f>
        <v>5.2736763465405954</v>
      </c>
      <c r="K215" s="73" t="s">
        <v>40</v>
      </c>
      <c r="L215" s="13" t="s">
        <v>47</v>
      </c>
      <c r="M215" s="13">
        <v>5</v>
      </c>
      <c r="N215" s="13" t="s">
        <v>52</v>
      </c>
      <c r="O215" s="13" t="s">
        <v>45</v>
      </c>
      <c r="P215" s="16" t="s">
        <v>44</v>
      </c>
    </row>
    <row r="216" spans="1:16" x14ac:dyDescent="0.25">
      <c r="A216" s="21">
        <v>1076</v>
      </c>
      <c r="B216" s="21">
        <v>107601</v>
      </c>
      <c r="C216" s="21">
        <v>1</v>
      </c>
      <c r="D216" s="21">
        <v>1</v>
      </c>
      <c r="E216" s="33"/>
      <c r="F216" s="53" t="s">
        <v>5</v>
      </c>
      <c r="G216" s="53" t="s">
        <v>5</v>
      </c>
      <c r="H216" s="53" t="s">
        <v>5</v>
      </c>
      <c r="I216" s="59" t="s">
        <v>5</v>
      </c>
      <c r="J216" s="29"/>
      <c r="K216" s="71" t="s">
        <v>40</v>
      </c>
      <c r="L216" s="19" t="s">
        <v>47</v>
      </c>
      <c r="M216" s="19">
        <v>5</v>
      </c>
      <c r="N216" s="19" t="s">
        <v>52</v>
      </c>
      <c r="O216" s="19" t="s">
        <v>45</v>
      </c>
      <c r="P216" s="17" t="s">
        <v>44</v>
      </c>
    </row>
    <row r="217" spans="1:16" x14ac:dyDescent="0.25">
      <c r="A217" s="21">
        <v>1076</v>
      </c>
      <c r="B217" s="21">
        <v>107602</v>
      </c>
      <c r="C217" s="21">
        <v>0</v>
      </c>
      <c r="D217" s="21">
        <v>1</v>
      </c>
      <c r="E217" s="33"/>
      <c r="F217" s="53" t="s">
        <v>5</v>
      </c>
      <c r="G217" s="53" t="s">
        <v>5</v>
      </c>
      <c r="H217" s="53" t="s">
        <v>5</v>
      </c>
      <c r="I217" s="59" t="s">
        <v>5</v>
      </c>
      <c r="J217" s="29"/>
      <c r="K217" s="71" t="s">
        <v>40</v>
      </c>
      <c r="L217" s="19" t="s">
        <v>47</v>
      </c>
      <c r="M217" s="19">
        <v>5</v>
      </c>
      <c r="N217" s="19" t="s">
        <v>52</v>
      </c>
      <c r="O217" s="19" t="s">
        <v>45</v>
      </c>
      <c r="P217" s="17" t="s">
        <v>44</v>
      </c>
    </row>
    <row r="218" spans="1:16" ht="15.75" thickBot="1" x14ac:dyDescent="0.3">
      <c r="A218" s="10">
        <v>1076</v>
      </c>
      <c r="B218" s="10">
        <v>107603</v>
      </c>
      <c r="C218" s="10">
        <v>1</v>
      </c>
      <c r="D218" s="10">
        <v>1</v>
      </c>
      <c r="E218" s="34"/>
      <c r="F218" s="54">
        <v>1.125</v>
      </c>
      <c r="G218" s="54">
        <v>0.44860522763243899</v>
      </c>
      <c r="H218" s="54">
        <v>3.5888418210595119</v>
      </c>
      <c r="I218" s="58">
        <v>3.190081618719566</v>
      </c>
      <c r="J218" s="31"/>
      <c r="K218" s="72" t="s">
        <v>40</v>
      </c>
      <c r="L218" s="14" t="s">
        <v>47</v>
      </c>
      <c r="M218" s="14">
        <v>5</v>
      </c>
      <c r="N218" s="14" t="s">
        <v>52</v>
      </c>
      <c r="O218" s="14" t="s">
        <v>45</v>
      </c>
      <c r="P218" s="18" t="s">
        <v>44</v>
      </c>
    </row>
    <row r="219" spans="1:16" x14ac:dyDescent="0.25">
      <c r="A219" s="7">
        <v>1077</v>
      </c>
      <c r="B219" s="7">
        <v>107700</v>
      </c>
      <c r="C219" s="7">
        <v>0</v>
      </c>
      <c r="D219" s="7">
        <v>1</v>
      </c>
      <c r="E219" s="32">
        <v>0.58333333333333337</v>
      </c>
      <c r="F219" s="52" t="s">
        <v>5</v>
      </c>
      <c r="G219" s="52" t="s">
        <v>5</v>
      </c>
      <c r="H219" s="52" t="s">
        <v>5</v>
      </c>
      <c r="I219" s="57" t="s">
        <v>5</v>
      </c>
      <c r="J219" s="30">
        <f>SUM(I219:I224)</f>
        <v>4.1777955215036631</v>
      </c>
      <c r="K219" s="73" t="s">
        <v>40</v>
      </c>
      <c r="L219" s="13" t="s">
        <v>47</v>
      </c>
      <c r="M219" s="13">
        <v>7</v>
      </c>
      <c r="N219" s="13" t="s">
        <v>51</v>
      </c>
      <c r="O219" s="13" t="s">
        <v>46</v>
      </c>
      <c r="P219" s="16" t="s">
        <v>42</v>
      </c>
    </row>
    <row r="220" spans="1:16" x14ac:dyDescent="0.25">
      <c r="A220" s="21">
        <v>1077</v>
      </c>
      <c r="B220" s="21">
        <v>107701</v>
      </c>
      <c r="C220" s="21">
        <v>0</v>
      </c>
      <c r="D220" s="21">
        <v>0</v>
      </c>
      <c r="E220" s="33"/>
      <c r="F220" s="25" t="s">
        <v>5</v>
      </c>
      <c r="G220" s="25" t="s">
        <v>5</v>
      </c>
      <c r="H220" s="25" t="s">
        <v>5</v>
      </c>
      <c r="I220" s="59" t="s">
        <v>5</v>
      </c>
      <c r="J220" s="29"/>
      <c r="K220" s="71" t="s">
        <v>40</v>
      </c>
      <c r="L220" s="19" t="s">
        <v>47</v>
      </c>
      <c r="M220" s="19">
        <v>7</v>
      </c>
      <c r="N220" s="19" t="s">
        <v>51</v>
      </c>
      <c r="O220" s="19" t="s">
        <v>46</v>
      </c>
      <c r="P220" s="17" t="s">
        <v>42</v>
      </c>
    </row>
    <row r="221" spans="1:16" x14ac:dyDescent="0.25">
      <c r="A221" s="21">
        <v>1077</v>
      </c>
      <c r="B221" s="21">
        <v>107703</v>
      </c>
      <c r="C221" s="21">
        <v>1</v>
      </c>
      <c r="D221" s="21">
        <v>1</v>
      </c>
      <c r="E221" s="33"/>
      <c r="F221" s="53">
        <v>17.4375</v>
      </c>
      <c r="G221" s="53">
        <v>7.2850309406220113</v>
      </c>
      <c r="H221" s="53">
        <v>4.5955750736540288</v>
      </c>
      <c r="I221" s="59">
        <v>4.1777955215036631</v>
      </c>
      <c r="J221" s="29"/>
      <c r="K221" s="71" t="s">
        <v>40</v>
      </c>
      <c r="L221" s="19" t="s">
        <v>47</v>
      </c>
      <c r="M221" s="19">
        <v>7</v>
      </c>
      <c r="N221" s="19" t="s">
        <v>51</v>
      </c>
      <c r="O221" s="19" t="s">
        <v>46</v>
      </c>
      <c r="P221" s="17" t="s">
        <v>42</v>
      </c>
    </row>
    <row r="222" spans="1:16" x14ac:dyDescent="0.25">
      <c r="A222" s="21">
        <v>1077</v>
      </c>
      <c r="B222" s="21">
        <v>107705</v>
      </c>
      <c r="C222" s="21">
        <v>0</v>
      </c>
      <c r="D222" s="21">
        <v>1</v>
      </c>
      <c r="E222" s="33"/>
      <c r="F222" s="25" t="s">
        <v>5</v>
      </c>
      <c r="G222" s="25" t="s">
        <v>5</v>
      </c>
      <c r="H222" s="25" t="s">
        <v>5</v>
      </c>
      <c r="I222" s="59" t="s">
        <v>5</v>
      </c>
      <c r="J222" s="29"/>
      <c r="K222" s="71" t="s">
        <v>40</v>
      </c>
      <c r="L222" s="19" t="s">
        <v>47</v>
      </c>
      <c r="M222" s="19">
        <v>7</v>
      </c>
      <c r="N222" s="19" t="s">
        <v>51</v>
      </c>
      <c r="O222" s="19" t="s">
        <v>46</v>
      </c>
      <c r="P222" s="17" t="s">
        <v>42</v>
      </c>
    </row>
    <row r="223" spans="1:16" x14ac:dyDescent="0.25">
      <c r="A223" s="21">
        <v>1077</v>
      </c>
      <c r="B223" s="21">
        <v>107706</v>
      </c>
      <c r="C223" s="21">
        <v>0</v>
      </c>
      <c r="D223" s="21">
        <v>1</v>
      </c>
      <c r="E223" s="33"/>
      <c r="F223" s="25" t="s">
        <v>5</v>
      </c>
      <c r="G223" s="25" t="s">
        <v>5</v>
      </c>
      <c r="H223" s="25" t="s">
        <v>5</v>
      </c>
      <c r="I223" s="59" t="s">
        <v>5</v>
      </c>
      <c r="J223" s="29"/>
      <c r="K223" s="71" t="s">
        <v>40</v>
      </c>
      <c r="L223" s="19" t="s">
        <v>47</v>
      </c>
      <c r="M223" s="19">
        <v>7</v>
      </c>
      <c r="N223" s="19" t="s">
        <v>51</v>
      </c>
      <c r="O223" s="19" t="s">
        <v>46</v>
      </c>
      <c r="P223" s="17" t="s">
        <v>42</v>
      </c>
    </row>
    <row r="224" spans="1:16" ht="15.75" thickBot="1" x14ac:dyDescent="0.3">
      <c r="A224" s="21">
        <v>1077</v>
      </c>
      <c r="B224" s="21">
        <v>107707</v>
      </c>
      <c r="C224" s="21">
        <v>1</v>
      </c>
      <c r="D224" s="21">
        <v>1</v>
      </c>
      <c r="E224" s="34"/>
      <c r="F224" s="25" t="s">
        <v>5</v>
      </c>
      <c r="G224" s="25" t="s">
        <v>5</v>
      </c>
      <c r="H224" s="25" t="s">
        <v>5</v>
      </c>
      <c r="I224" s="59" t="s">
        <v>5</v>
      </c>
      <c r="J224" s="31"/>
      <c r="K224" s="72" t="s">
        <v>40</v>
      </c>
      <c r="L224" s="14" t="s">
        <v>47</v>
      </c>
      <c r="M224" s="14">
        <v>7</v>
      </c>
      <c r="N224" s="14" t="s">
        <v>51</v>
      </c>
      <c r="O224" s="14" t="s">
        <v>46</v>
      </c>
      <c r="P224" s="18" t="s">
        <v>42</v>
      </c>
    </row>
    <row r="225" spans="1:16" x14ac:dyDescent="0.25">
      <c r="A225" s="7">
        <v>1078</v>
      </c>
      <c r="B225" s="7">
        <v>107800</v>
      </c>
      <c r="C225" s="7">
        <v>0</v>
      </c>
      <c r="D225" s="7">
        <v>1</v>
      </c>
      <c r="E225" s="32">
        <v>0.66666666666666663</v>
      </c>
      <c r="F225" s="52" t="s">
        <v>5</v>
      </c>
      <c r="G225" s="52" t="s">
        <v>5</v>
      </c>
      <c r="H225" s="52" t="s">
        <v>5</v>
      </c>
      <c r="I225" s="57" t="s">
        <v>5</v>
      </c>
      <c r="J225" s="30">
        <f>SUM(I225:I227)</f>
        <v>29.683055529043614</v>
      </c>
      <c r="K225" s="73" t="s">
        <v>41</v>
      </c>
      <c r="L225" s="13" t="s">
        <v>47</v>
      </c>
      <c r="M225" s="13">
        <v>5</v>
      </c>
      <c r="N225" s="13" t="s">
        <v>51</v>
      </c>
      <c r="O225" s="13" t="s">
        <v>45</v>
      </c>
      <c r="P225" s="16" t="s">
        <v>42</v>
      </c>
    </row>
    <row r="226" spans="1:16" x14ac:dyDescent="0.25">
      <c r="A226" s="21">
        <v>1078</v>
      </c>
      <c r="B226" s="21">
        <v>107801</v>
      </c>
      <c r="C226" s="21">
        <v>0</v>
      </c>
      <c r="D226" s="21">
        <v>1</v>
      </c>
      <c r="E226" s="33"/>
      <c r="F226" s="25" t="s">
        <v>5</v>
      </c>
      <c r="G226" s="25" t="s">
        <v>5</v>
      </c>
      <c r="H226" s="25" t="s">
        <v>5</v>
      </c>
      <c r="I226" s="59" t="s">
        <v>5</v>
      </c>
      <c r="J226" s="29"/>
      <c r="K226" s="71" t="s">
        <v>41</v>
      </c>
      <c r="L226" s="19" t="s">
        <v>47</v>
      </c>
      <c r="M226" s="19">
        <v>5</v>
      </c>
      <c r="N226" s="19" t="s">
        <v>51</v>
      </c>
      <c r="O226" s="19" t="s">
        <v>45</v>
      </c>
      <c r="P226" s="17" t="s">
        <v>42</v>
      </c>
    </row>
    <row r="227" spans="1:16" ht="15.75" thickBot="1" x14ac:dyDescent="0.3">
      <c r="A227" s="10">
        <v>1078</v>
      </c>
      <c r="B227" s="10">
        <v>107802</v>
      </c>
      <c r="C227" s="10">
        <v>1</v>
      </c>
      <c r="D227" s="10">
        <v>1</v>
      </c>
      <c r="E227" s="34"/>
      <c r="F227" s="54">
        <v>37.5</v>
      </c>
      <c r="G227" s="54">
        <v>18.86634885320569</v>
      </c>
      <c r="H227" s="54">
        <v>32.701671345556527</v>
      </c>
      <c r="I227" s="58">
        <v>29.683055529043614</v>
      </c>
      <c r="J227" s="31"/>
      <c r="K227" s="72" t="s">
        <v>41</v>
      </c>
      <c r="L227" s="14" t="s">
        <v>47</v>
      </c>
      <c r="M227" s="14">
        <v>5</v>
      </c>
      <c r="N227" s="14" t="s">
        <v>51</v>
      </c>
      <c r="O227" s="14" t="s">
        <v>45</v>
      </c>
      <c r="P227" s="18" t="s">
        <v>42</v>
      </c>
    </row>
    <row r="228" spans="1:16" x14ac:dyDescent="0.25">
      <c r="A228" s="7">
        <v>1079</v>
      </c>
      <c r="B228" s="7">
        <v>107900</v>
      </c>
      <c r="C228" s="7">
        <v>1</v>
      </c>
      <c r="D228" s="7">
        <v>1</v>
      </c>
      <c r="E228" s="32">
        <v>0.8</v>
      </c>
      <c r="F228" s="52">
        <v>0.125</v>
      </c>
      <c r="G228" s="52">
        <v>2.8099700368493751E-2</v>
      </c>
      <c r="H228" s="52">
        <v>0.23884476500110099</v>
      </c>
      <c r="I228" s="57">
        <v>0.23884476500110099</v>
      </c>
      <c r="J228" s="30">
        <f>SUM(I228:I232)</f>
        <v>22.307298955255511</v>
      </c>
      <c r="K228" s="73" t="s">
        <v>40</v>
      </c>
      <c r="L228" s="13" t="s">
        <v>47</v>
      </c>
      <c r="M228" s="13">
        <v>4</v>
      </c>
      <c r="N228" s="13" t="s">
        <v>51</v>
      </c>
      <c r="O228" s="13" t="s">
        <v>45</v>
      </c>
      <c r="P228" s="16" t="s">
        <v>42</v>
      </c>
    </row>
    <row r="229" spans="1:16" x14ac:dyDescent="0.25">
      <c r="A229" s="21">
        <v>1079</v>
      </c>
      <c r="B229" s="21">
        <v>107901</v>
      </c>
      <c r="C229" s="21">
        <v>0</v>
      </c>
      <c r="D229" s="21">
        <v>1</v>
      </c>
      <c r="E229" s="33"/>
      <c r="F229" s="25" t="s">
        <v>5</v>
      </c>
      <c r="G229" s="25" t="s">
        <v>5</v>
      </c>
      <c r="H229" s="25" t="s">
        <v>5</v>
      </c>
      <c r="I229" s="59" t="s">
        <v>5</v>
      </c>
      <c r="J229" s="29"/>
      <c r="K229" s="71" t="s">
        <v>40</v>
      </c>
      <c r="L229" s="19" t="s">
        <v>47</v>
      </c>
      <c r="M229" s="19">
        <v>4</v>
      </c>
      <c r="N229" s="19" t="s">
        <v>51</v>
      </c>
      <c r="O229" s="19" t="s">
        <v>45</v>
      </c>
      <c r="P229" s="17" t="s">
        <v>42</v>
      </c>
    </row>
    <row r="230" spans="1:16" x14ac:dyDescent="0.25">
      <c r="A230" s="21">
        <v>1079</v>
      </c>
      <c r="B230" s="21">
        <v>107902</v>
      </c>
      <c r="C230" s="21">
        <v>0</v>
      </c>
      <c r="D230" s="21">
        <v>1</v>
      </c>
      <c r="E230" s="33"/>
      <c r="F230" s="25" t="s">
        <v>5</v>
      </c>
      <c r="G230" s="25" t="s">
        <v>5</v>
      </c>
      <c r="H230" s="25" t="s">
        <v>5</v>
      </c>
      <c r="I230" s="59" t="s">
        <v>5</v>
      </c>
      <c r="J230" s="29"/>
      <c r="K230" s="71" t="s">
        <v>40</v>
      </c>
      <c r="L230" s="19" t="s">
        <v>47</v>
      </c>
      <c r="M230" s="19">
        <v>4</v>
      </c>
      <c r="N230" s="19" t="s">
        <v>51</v>
      </c>
      <c r="O230" s="19" t="s">
        <v>45</v>
      </c>
      <c r="P230" s="17" t="s">
        <v>42</v>
      </c>
    </row>
    <row r="231" spans="1:16" x14ac:dyDescent="0.25">
      <c r="A231" s="21">
        <v>1079</v>
      </c>
      <c r="B231" s="21">
        <v>107903</v>
      </c>
      <c r="C231" s="21">
        <v>1</v>
      </c>
      <c r="D231" s="21">
        <v>1</v>
      </c>
      <c r="E231" s="33"/>
      <c r="F231" s="53">
        <v>6.25E-2</v>
      </c>
      <c r="G231" s="53">
        <v>1.6282863752858E-2</v>
      </c>
      <c r="H231" s="25" t="s">
        <v>5</v>
      </c>
      <c r="I231" s="59" t="s">
        <v>5</v>
      </c>
      <c r="J231" s="29"/>
      <c r="K231" s="71" t="s">
        <v>40</v>
      </c>
      <c r="L231" s="19" t="s">
        <v>47</v>
      </c>
      <c r="M231" s="19">
        <v>4</v>
      </c>
      <c r="N231" s="19" t="s">
        <v>51</v>
      </c>
      <c r="O231" s="19" t="s">
        <v>45</v>
      </c>
      <c r="P231" s="17" t="s">
        <v>42</v>
      </c>
    </row>
    <row r="232" spans="1:16" ht="15.75" thickBot="1" x14ac:dyDescent="0.3">
      <c r="A232" s="10">
        <v>1079</v>
      </c>
      <c r="B232" s="10">
        <v>107904</v>
      </c>
      <c r="C232" s="10">
        <v>1</v>
      </c>
      <c r="D232" s="10">
        <v>1</v>
      </c>
      <c r="E232" s="34"/>
      <c r="F232" s="54">
        <v>38.875</v>
      </c>
      <c r="G232" s="54">
        <v>14.064117322067872</v>
      </c>
      <c r="H232" s="54">
        <v>24.60089975307049</v>
      </c>
      <c r="I232" s="58">
        <v>22.06845419025441</v>
      </c>
      <c r="J232" s="31"/>
      <c r="K232" s="72" t="s">
        <v>40</v>
      </c>
      <c r="L232" s="14" t="s">
        <v>47</v>
      </c>
      <c r="M232" s="14">
        <v>4</v>
      </c>
      <c r="N232" s="14" t="s">
        <v>51</v>
      </c>
      <c r="O232" s="14" t="s">
        <v>45</v>
      </c>
      <c r="P232" s="18" t="s">
        <v>42</v>
      </c>
    </row>
    <row r="233" spans="1:16" x14ac:dyDescent="0.25">
      <c r="A233" s="7">
        <v>1080</v>
      </c>
      <c r="B233" s="7">
        <v>108000</v>
      </c>
      <c r="C233" s="7">
        <v>0</v>
      </c>
      <c r="D233" s="7">
        <v>0</v>
      </c>
      <c r="E233" s="32">
        <v>0</v>
      </c>
      <c r="F233" s="52" t="s">
        <v>5</v>
      </c>
      <c r="G233" s="52" t="s">
        <v>5</v>
      </c>
      <c r="H233" s="52" t="s">
        <v>5</v>
      </c>
      <c r="I233" s="57" t="s">
        <v>5</v>
      </c>
      <c r="J233" s="30">
        <f>SUM(I233:I234)</f>
        <v>0</v>
      </c>
      <c r="K233" s="73" t="s">
        <v>41</v>
      </c>
      <c r="L233" s="13" t="s">
        <v>47</v>
      </c>
      <c r="M233" s="13">
        <v>3</v>
      </c>
      <c r="N233" s="13" t="s">
        <v>51</v>
      </c>
      <c r="O233" s="13" t="s">
        <v>46</v>
      </c>
      <c r="P233" s="16" t="s">
        <v>42</v>
      </c>
    </row>
    <row r="234" spans="1:16" ht="15.75" thickBot="1" x14ac:dyDescent="0.3">
      <c r="A234" s="10">
        <v>1080</v>
      </c>
      <c r="B234" s="10">
        <v>108001</v>
      </c>
      <c r="C234" s="10">
        <v>0</v>
      </c>
      <c r="D234" s="10">
        <v>0</v>
      </c>
      <c r="E234" s="34"/>
      <c r="F234" s="54" t="s">
        <v>5</v>
      </c>
      <c r="G234" s="54" t="s">
        <v>5</v>
      </c>
      <c r="H234" s="54" t="s">
        <v>5</v>
      </c>
      <c r="I234" s="58" t="s">
        <v>5</v>
      </c>
      <c r="J234" s="31"/>
      <c r="K234" s="72" t="s">
        <v>41</v>
      </c>
      <c r="L234" s="14" t="s">
        <v>47</v>
      </c>
      <c r="M234" s="14">
        <v>3</v>
      </c>
      <c r="N234" s="14" t="s">
        <v>51</v>
      </c>
      <c r="O234" s="14" t="s">
        <v>46</v>
      </c>
      <c r="P234" s="18" t="s">
        <v>42</v>
      </c>
    </row>
    <row r="235" spans="1:16" x14ac:dyDescent="0.25">
      <c r="A235" s="7">
        <v>1081</v>
      </c>
      <c r="B235" s="7">
        <v>108100</v>
      </c>
      <c r="C235" s="7">
        <v>1</v>
      </c>
      <c r="D235" s="7">
        <v>1</v>
      </c>
      <c r="E235" s="32">
        <v>0.66666666666666663</v>
      </c>
      <c r="F235" s="52">
        <v>0.25</v>
      </c>
      <c r="G235" s="52">
        <v>6.4674700275607996E-2</v>
      </c>
      <c r="H235" s="52" t="s">
        <v>5</v>
      </c>
      <c r="I235" s="57" t="s">
        <v>5</v>
      </c>
      <c r="J235" s="30">
        <f>SUM(I235:I240)</f>
        <v>0.67515108144336644</v>
      </c>
      <c r="K235" s="73" t="s">
        <v>40</v>
      </c>
      <c r="L235" s="13" t="s">
        <v>47</v>
      </c>
      <c r="M235" s="13">
        <v>5</v>
      </c>
      <c r="N235" s="13" t="s">
        <v>52</v>
      </c>
      <c r="O235" s="13" t="s">
        <v>46</v>
      </c>
      <c r="P235" s="16" t="s">
        <v>42</v>
      </c>
    </row>
    <row r="236" spans="1:16" x14ac:dyDescent="0.25">
      <c r="A236" s="21">
        <v>1081</v>
      </c>
      <c r="B236" s="21">
        <v>108101</v>
      </c>
      <c r="C236" s="21">
        <v>0</v>
      </c>
      <c r="D236" s="21">
        <v>1</v>
      </c>
      <c r="E236" s="33"/>
      <c r="F236" s="53" t="s">
        <v>5</v>
      </c>
      <c r="G236" s="53" t="s">
        <v>5</v>
      </c>
      <c r="H236" s="25" t="s">
        <v>5</v>
      </c>
      <c r="I236" s="59" t="s">
        <v>5</v>
      </c>
      <c r="J236" s="29"/>
      <c r="K236" s="71" t="s">
        <v>40</v>
      </c>
      <c r="L236" s="19" t="s">
        <v>47</v>
      </c>
      <c r="M236" s="19">
        <v>5</v>
      </c>
      <c r="N236" s="19" t="s">
        <v>52</v>
      </c>
      <c r="O236" s="19" t="s">
        <v>46</v>
      </c>
      <c r="P236" s="17" t="s">
        <v>42</v>
      </c>
    </row>
    <row r="237" spans="1:16" x14ac:dyDescent="0.25">
      <c r="A237" s="21">
        <v>1081</v>
      </c>
      <c r="B237" s="21">
        <v>108102</v>
      </c>
      <c r="C237" s="21">
        <v>0</v>
      </c>
      <c r="D237" s="21">
        <v>1</v>
      </c>
      <c r="E237" s="33"/>
      <c r="F237" s="25" t="s">
        <v>5</v>
      </c>
      <c r="G237" s="25" t="s">
        <v>5</v>
      </c>
      <c r="H237" s="25" t="s">
        <v>5</v>
      </c>
      <c r="I237" s="59" t="s">
        <v>5</v>
      </c>
      <c r="J237" s="29"/>
      <c r="K237" s="71" t="s">
        <v>40</v>
      </c>
      <c r="L237" s="19" t="s">
        <v>47</v>
      </c>
      <c r="M237" s="19">
        <v>5</v>
      </c>
      <c r="N237" s="19" t="s">
        <v>52</v>
      </c>
      <c r="O237" s="19" t="s">
        <v>46</v>
      </c>
      <c r="P237" s="17" t="s">
        <v>42</v>
      </c>
    </row>
    <row r="238" spans="1:16" x14ac:dyDescent="0.25">
      <c r="A238" s="21">
        <v>1081</v>
      </c>
      <c r="B238" s="21">
        <v>108103</v>
      </c>
      <c r="C238" s="21">
        <v>0</v>
      </c>
      <c r="D238" s="21">
        <v>1</v>
      </c>
      <c r="E238" s="33"/>
      <c r="F238" s="25" t="s">
        <v>5</v>
      </c>
      <c r="G238" s="25" t="s">
        <v>5</v>
      </c>
      <c r="H238" s="25" t="s">
        <v>5</v>
      </c>
      <c r="I238" s="59" t="s">
        <v>5</v>
      </c>
      <c r="J238" s="29"/>
      <c r="K238" s="71" t="s">
        <v>40</v>
      </c>
      <c r="L238" s="19" t="s">
        <v>47</v>
      </c>
      <c r="M238" s="19">
        <v>5</v>
      </c>
      <c r="N238" s="19" t="s">
        <v>52</v>
      </c>
      <c r="O238" s="19" t="s">
        <v>46</v>
      </c>
      <c r="P238" s="17" t="s">
        <v>42</v>
      </c>
    </row>
    <row r="239" spans="1:16" x14ac:dyDescent="0.25">
      <c r="A239" s="21">
        <v>1081</v>
      </c>
      <c r="B239" s="21">
        <v>108104</v>
      </c>
      <c r="C239" s="21">
        <v>0</v>
      </c>
      <c r="D239" s="21">
        <v>1</v>
      </c>
      <c r="E239" s="33"/>
      <c r="F239" s="25" t="s">
        <v>5</v>
      </c>
      <c r="G239" s="25" t="s">
        <v>5</v>
      </c>
      <c r="H239" s="25" t="s">
        <v>5</v>
      </c>
      <c r="I239" s="59" t="s">
        <v>5</v>
      </c>
      <c r="J239" s="29"/>
      <c r="K239" s="71" t="s">
        <v>40</v>
      </c>
      <c r="L239" s="19" t="s">
        <v>47</v>
      </c>
      <c r="M239" s="19">
        <v>5</v>
      </c>
      <c r="N239" s="19" t="s">
        <v>52</v>
      </c>
      <c r="O239" s="19" t="s">
        <v>46</v>
      </c>
      <c r="P239" s="17" t="s">
        <v>42</v>
      </c>
    </row>
    <row r="240" spans="1:16" ht="15.75" thickBot="1" x14ac:dyDescent="0.3">
      <c r="A240" s="10">
        <v>1081</v>
      </c>
      <c r="B240" s="10">
        <v>108105</v>
      </c>
      <c r="C240" s="10">
        <v>1</v>
      </c>
      <c r="D240" s="10">
        <v>1</v>
      </c>
      <c r="E240" s="34"/>
      <c r="F240" s="54">
        <v>5.0625</v>
      </c>
      <c r="G240" s="54">
        <v>1.7089761749035213</v>
      </c>
      <c r="H240" s="54">
        <v>0.67515108144336644</v>
      </c>
      <c r="I240" s="58">
        <v>0.67515108144336644</v>
      </c>
      <c r="J240" s="31"/>
      <c r="K240" s="72" t="s">
        <v>40</v>
      </c>
      <c r="L240" s="14" t="s">
        <v>47</v>
      </c>
      <c r="M240" s="14">
        <v>5</v>
      </c>
      <c r="N240" s="14" t="s">
        <v>52</v>
      </c>
      <c r="O240" s="14" t="s">
        <v>46</v>
      </c>
      <c r="P240" s="18" t="s">
        <v>42</v>
      </c>
    </row>
    <row r="241" spans="1:16" x14ac:dyDescent="0.25">
      <c r="A241" s="7">
        <v>1082</v>
      </c>
      <c r="B241" s="7">
        <v>108200</v>
      </c>
      <c r="C241" s="7">
        <v>0</v>
      </c>
      <c r="D241" s="7">
        <v>0</v>
      </c>
      <c r="E241" s="32">
        <v>0.30000000000000004</v>
      </c>
      <c r="F241" s="52" t="s">
        <v>5</v>
      </c>
      <c r="G241" s="52" t="s">
        <v>5</v>
      </c>
      <c r="H241" s="52" t="s">
        <v>5</v>
      </c>
      <c r="I241" s="57" t="s">
        <v>5</v>
      </c>
      <c r="J241" s="30">
        <f>SUM(I241:I245)</f>
        <v>3.0967478176823402</v>
      </c>
      <c r="K241" s="73" t="s">
        <v>40</v>
      </c>
      <c r="L241" s="13" t="s">
        <v>47</v>
      </c>
      <c r="M241" s="13">
        <v>6</v>
      </c>
      <c r="N241" s="13" t="s">
        <v>50</v>
      </c>
      <c r="O241" s="13" t="s">
        <v>46</v>
      </c>
      <c r="P241" s="16" t="s">
        <v>44</v>
      </c>
    </row>
    <row r="242" spans="1:16" x14ac:dyDescent="0.25">
      <c r="A242" s="21">
        <v>1082</v>
      </c>
      <c r="B242" s="21">
        <v>108201</v>
      </c>
      <c r="C242" s="21">
        <v>1</v>
      </c>
      <c r="D242" s="21">
        <v>1</v>
      </c>
      <c r="E242" s="33"/>
      <c r="F242" s="53">
        <v>6.4375</v>
      </c>
      <c r="G242" s="53">
        <v>1.6484270546675759</v>
      </c>
      <c r="H242" s="53">
        <v>3.3105326866747098</v>
      </c>
      <c r="I242" s="59">
        <v>3.0967478176823402</v>
      </c>
      <c r="J242" s="29"/>
      <c r="K242" s="71" t="s">
        <v>40</v>
      </c>
      <c r="L242" s="19" t="s">
        <v>47</v>
      </c>
      <c r="M242" s="19">
        <v>6</v>
      </c>
      <c r="N242" s="19" t="s">
        <v>50</v>
      </c>
      <c r="O242" s="19" t="s">
        <v>46</v>
      </c>
      <c r="P242" s="17" t="s">
        <v>44</v>
      </c>
    </row>
    <row r="243" spans="1:16" x14ac:dyDescent="0.25">
      <c r="A243" s="21">
        <v>1082</v>
      </c>
      <c r="B243" s="21">
        <v>108203</v>
      </c>
      <c r="C243" s="21">
        <v>0</v>
      </c>
      <c r="D243" s="21">
        <v>1</v>
      </c>
      <c r="E243" s="33"/>
      <c r="F243" s="25" t="s">
        <v>5</v>
      </c>
      <c r="G243" s="25" t="s">
        <v>5</v>
      </c>
      <c r="H243" s="25" t="s">
        <v>5</v>
      </c>
      <c r="I243" s="59" t="s">
        <v>5</v>
      </c>
      <c r="J243" s="29"/>
      <c r="K243" s="71" t="s">
        <v>40</v>
      </c>
      <c r="L243" s="19" t="s">
        <v>47</v>
      </c>
      <c r="M243" s="19">
        <v>6</v>
      </c>
      <c r="N243" s="19" t="s">
        <v>50</v>
      </c>
      <c r="O243" s="19" t="s">
        <v>46</v>
      </c>
      <c r="P243" s="17" t="s">
        <v>44</v>
      </c>
    </row>
    <row r="244" spans="1:16" x14ac:dyDescent="0.25">
      <c r="A244" s="21">
        <v>1082</v>
      </c>
      <c r="B244" s="21">
        <v>108204</v>
      </c>
      <c r="C244" s="21">
        <v>0</v>
      </c>
      <c r="D244" s="21">
        <v>0</v>
      </c>
      <c r="E244" s="33"/>
      <c r="F244" s="25" t="s">
        <v>5</v>
      </c>
      <c r="G244" s="25" t="s">
        <v>5</v>
      </c>
      <c r="H244" s="25" t="s">
        <v>5</v>
      </c>
      <c r="I244" s="59" t="s">
        <v>5</v>
      </c>
      <c r="J244" s="29"/>
      <c r="K244" s="71" t="s">
        <v>40</v>
      </c>
      <c r="L244" s="19" t="s">
        <v>47</v>
      </c>
      <c r="M244" s="19">
        <v>6</v>
      </c>
      <c r="N244" s="19" t="s">
        <v>50</v>
      </c>
      <c r="O244" s="19" t="s">
        <v>46</v>
      </c>
      <c r="P244" s="17" t="s">
        <v>44</v>
      </c>
    </row>
    <row r="245" spans="1:16" ht="15.75" thickBot="1" x14ac:dyDescent="0.3">
      <c r="A245" s="10">
        <v>1082</v>
      </c>
      <c r="B245" s="10">
        <v>108205</v>
      </c>
      <c r="C245" s="10">
        <v>0</v>
      </c>
      <c r="D245" s="10">
        <v>0</v>
      </c>
      <c r="E245" s="34"/>
      <c r="F245" s="54" t="s">
        <v>5</v>
      </c>
      <c r="G245" s="54" t="s">
        <v>5</v>
      </c>
      <c r="H245" s="54" t="s">
        <v>5</v>
      </c>
      <c r="I245" s="58" t="s">
        <v>5</v>
      </c>
      <c r="J245" s="31"/>
      <c r="K245" s="72" t="s">
        <v>40</v>
      </c>
      <c r="L245" s="14" t="s">
        <v>47</v>
      </c>
      <c r="M245" s="14">
        <v>6</v>
      </c>
      <c r="N245" s="14" t="s">
        <v>50</v>
      </c>
      <c r="O245" s="14" t="s">
        <v>46</v>
      </c>
      <c r="P245" s="18" t="s">
        <v>44</v>
      </c>
    </row>
    <row r="246" spans="1:16" x14ac:dyDescent="0.25">
      <c r="A246" s="7">
        <v>1083</v>
      </c>
      <c r="B246" s="7">
        <v>108300</v>
      </c>
      <c r="C246" s="7">
        <v>1</v>
      </c>
      <c r="D246" s="7">
        <v>0</v>
      </c>
      <c r="E246" s="32">
        <v>0.66666666666666663</v>
      </c>
      <c r="F246" s="52">
        <v>1.6875</v>
      </c>
      <c r="G246" s="52">
        <v>0.35754130134780299</v>
      </c>
      <c r="H246" s="52">
        <v>1.98408358398495</v>
      </c>
      <c r="I246" s="57">
        <v>1.7685008038659</v>
      </c>
      <c r="J246" s="30">
        <f>SUM(I246:I248)</f>
        <v>1.7685008038659</v>
      </c>
      <c r="K246" s="73" t="s">
        <v>40</v>
      </c>
      <c r="L246" s="13" t="s">
        <v>47</v>
      </c>
      <c r="M246" s="13">
        <v>2</v>
      </c>
      <c r="N246" s="13" t="s">
        <v>51</v>
      </c>
      <c r="O246" s="13" t="s">
        <v>45</v>
      </c>
      <c r="P246" s="16" t="s">
        <v>44</v>
      </c>
    </row>
    <row r="247" spans="1:16" x14ac:dyDescent="0.25">
      <c r="A247" s="21">
        <v>1083</v>
      </c>
      <c r="B247" s="21">
        <v>108301</v>
      </c>
      <c r="C247" s="21">
        <v>0</v>
      </c>
      <c r="D247" s="21">
        <v>1</v>
      </c>
      <c r="E247" s="33"/>
      <c r="F247" s="25" t="s">
        <v>5</v>
      </c>
      <c r="G247" s="25" t="s">
        <v>5</v>
      </c>
      <c r="H247" s="25" t="s">
        <v>5</v>
      </c>
      <c r="I247" s="59" t="s">
        <v>5</v>
      </c>
      <c r="J247" s="29"/>
      <c r="K247" s="71" t="s">
        <v>40</v>
      </c>
      <c r="L247" s="19" t="s">
        <v>47</v>
      </c>
      <c r="M247" s="19">
        <v>2</v>
      </c>
      <c r="N247" s="19" t="s">
        <v>51</v>
      </c>
      <c r="O247" s="19" t="s">
        <v>45</v>
      </c>
      <c r="P247" s="17" t="s">
        <v>44</v>
      </c>
    </row>
    <row r="248" spans="1:16" ht="15.75" thickBot="1" x14ac:dyDescent="0.3">
      <c r="A248" s="10">
        <v>1083</v>
      </c>
      <c r="B248" s="10">
        <v>108303</v>
      </c>
      <c r="C248" s="10">
        <v>1</v>
      </c>
      <c r="D248" s="10">
        <v>1</v>
      </c>
      <c r="E248" s="34"/>
      <c r="F248" s="54">
        <v>6.25E-2</v>
      </c>
      <c r="G248" s="54">
        <v>0.28717884016057066</v>
      </c>
      <c r="H248" s="54" t="s">
        <v>5</v>
      </c>
      <c r="I248" s="58" t="s">
        <v>5</v>
      </c>
      <c r="J248" s="31"/>
      <c r="K248" s="72" t="s">
        <v>40</v>
      </c>
      <c r="L248" s="14" t="s">
        <v>47</v>
      </c>
      <c r="M248" s="14">
        <v>2</v>
      </c>
      <c r="N248" s="14" t="s">
        <v>51</v>
      </c>
      <c r="O248" s="14" t="s">
        <v>45</v>
      </c>
      <c r="P248" s="18" t="s">
        <v>44</v>
      </c>
    </row>
    <row r="249" spans="1:16" x14ac:dyDescent="0.25">
      <c r="A249" s="7">
        <v>1084</v>
      </c>
      <c r="B249" s="7">
        <v>108400</v>
      </c>
      <c r="C249" s="7">
        <v>0</v>
      </c>
      <c r="D249" s="7">
        <v>0</v>
      </c>
      <c r="E249" s="32">
        <v>0.5</v>
      </c>
      <c r="F249" s="52" t="s">
        <v>5</v>
      </c>
      <c r="G249" s="52" t="s">
        <v>5</v>
      </c>
      <c r="H249" s="52" t="s">
        <v>5</v>
      </c>
      <c r="I249" s="57" t="s">
        <v>5</v>
      </c>
      <c r="J249" s="30">
        <f>SUM(I249:I250)</f>
        <v>20.425426854277994</v>
      </c>
      <c r="K249" s="73" t="s">
        <v>41</v>
      </c>
      <c r="L249" s="13" t="s">
        <v>47</v>
      </c>
      <c r="M249" s="13">
        <v>5</v>
      </c>
      <c r="N249" s="13" t="s">
        <v>51</v>
      </c>
      <c r="O249" s="13" t="s">
        <v>45</v>
      </c>
      <c r="P249" s="16" t="s">
        <v>42</v>
      </c>
    </row>
    <row r="250" spans="1:16" ht="15.75" thickBot="1" x14ac:dyDescent="0.3">
      <c r="A250" s="10">
        <v>1084</v>
      </c>
      <c r="B250" s="10">
        <v>108401</v>
      </c>
      <c r="C250" s="10">
        <v>1</v>
      </c>
      <c r="D250" s="10">
        <v>1</v>
      </c>
      <c r="E250" s="34"/>
      <c r="F250" s="54">
        <v>29.75</v>
      </c>
      <c r="G250" s="54">
        <v>9.9615811297503321</v>
      </c>
      <c r="H250" s="54">
        <v>22.769328296572191</v>
      </c>
      <c r="I250" s="58">
        <v>20.425426854277994</v>
      </c>
      <c r="J250" s="31"/>
      <c r="K250" s="72" t="s">
        <v>41</v>
      </c>
      <c r="L250" s="14" t="s">
        <v>47</v>
      </c>
      <c r="M250" s="14">
        <v>5</v>
      </c>
      <c r="N250" s="14" t="s">
        <v>51</v>
      </c>
      <c r="O250" s="14" t="s">
        <v>45</v>
      </c>
      <c r="P250" s="18" t="s">
        <v>42</v>
      </c>
    </row>
    <row r="251" spans="1:16" x14ac:dyDescent="0.25">
      <c r="A251" s="7">
        <v>1085</v>
      </c>
      <c r="B251" s="7">
        <v>108500</v>
      </c>
      <c r="C251" s="7">
        <v>1</v>
      </c>
      <c r="D251" s="7">
        <v>1</v>
      </c>
      <c r="E251" s="32">
        <v>0.83333333333333326</v>
      </c>
      <c r="F251" s="52">
        <v>0.4375</v>
      </c>
      <c r="G251" s="52">
        <v>0.17194747249367756</v>
      </c>
      <c r="H251" s="52">
        <v>2.0088141866606302</v>
      </c>
      <c r="I251" s="57">
        <v>2.0088141866606302</v>
      </c>
      <c r="J251" s="30">
        <f>SUM(I251:I253)</f>
        <v>9.9169587155327505</v>
      </c>
      <c r="K251" s="73" t="s">
        <v>40</v>
      </c>
      <c r="L251" s="13" t="s">
        <v>47</v>
      </c>
      <c r="M251" s="13">
        <v>3</v>
      </c>
      <c r="N251" s="13" t="s">
        <v>52</v>
      </c>
      <c r="O251" s="13" t="s">
        <v>45</v>
      </c>
      <c r="P251" s="16" t="s">
        <v>44</v>
      </c>
    </row>
    <row r="252" spans="1:16" x14ac:dyDescent="0.25">
      <c r="A252" s="21">
        <v>1085</v>
      </c>
      <c r="B252" s="21">
        <v>108501</v>
      </c>
      <c r="C252" s="21">
        <v>0</v>
      </c>
      <c r="D252" s="21">
        <v>1</v>
      </c>
      <c r="E252" s="33"/>
      <c r="F252" s="53" t="s">
        <v>5</v>
      </c>
      <c r="G252" s="53" t="s">
        <v>5</v>
      </c>
      <c r="H252" s="25" t="s">
        <v>5</v>
      </c>
      <c r="I252" s="59" t="s">
        <v>5</v>
      </c>
      <c r="J252" s="29"/>
      <c r="K252" s="71" t="s">
        <v>40</v>
      </c>
      <c r="L252" s="19" t="s">
        <v>47</v>
      </c>
      <c r="M252" s="19">
        <v>3</v>
      </c>
      <c r="N252" s="19" t="s">
        <v>52</v>
      </c>
      <c r="O252" s="19" t="s">
        <v>45</v>
      </c>
      <c r="P252" s="17" t="s">
        <v>44</v>
      </c>
    </row>
    <row r="253" spans="1:16" ht="15.75" thickBot="1" x14ac:dyDescent="0.3">
      <c r="A253" s="10">
        <v>1085</v>
      </c>
      <c r="B253" s="10">
        <v>108502</v>
      </c>
      <c r="C253" s="10">
        <v>1</v>
      </c>
      <c r="D253" s="10">
        <v>1</v>
      </c>
      <c r="E253" s="34"/>
      <c r="F253" s="54">
        <v>11.125</v>
      </c>
      <c r="G253" s="54">
        <v>2.3053330004787567</v>
      </c>
      <c r="H253" s="54">
        <v>8.8848718627401997</v>
      </c>
      <c r="I253" s="58">
        <v>7.9081445288721204</v>
      </c>
      <c r="J253" s="31"/>
      <c r="K253" s="72" t="s">
        <v>40</v>
      </c>
      <c r="L253" s="14" t="s">
        <v>47</v>
      </c>
      <c r="M253" s="14">
        <v>3</v>
      </c>
      <c r="N253" s="14" t="s">
        <v>52</v>
      </c>
      <c r="O253" s="14" t="s">
        <v>45</v>
      </c>
      <c r="P253" s="18" t="s">
        <v>44</v>
      </c>
    </row>
    <row r="254" spans="1:16" x14ac:dyDescent="0.25">
      <c r="A254" s="7">
        <v>1086</v>
      </c>
      <c r="B254" s="7">
        <v>108600</v>
      </c>
      <c r="C254" s="7">
        <v>0</v>
      </c>
      <c r="D254" s="7">
        <v>0</v>
      </c>
      <c r="E254" s="32">
        <v>0.33333333333333331</v>
      </c>
      <c r="F254" s="52" t="s">
        <v>5</v>
      </c>
      <c r="G254" s="52" t="s">
        <v>5</v>
      </c>
      <c r="H254" s="52" t="s">
        <v>5</v>
      </c>
      <c r="I254" s="57" t="s">
        <v>5</v>
      </c>
      <c r="J254" s="30">
        <f>SUM(I254:I256)</f>
        <v>7.9687330128622902</v>
      </c>
      <c r="K254" s="73" t="s">
        <v>41</v>
      </c>
      <c r="L254" s="13" t="s">
        <v>47</v>
      </c>
      <c r="M254" s="13">
        <v>1</v>
      </c>
      <c r="N254" s="13" t="s">
        <v>51</v>
      </c>
      <c r="O254" s="13" t="s">
        <v>45</v>
      </c>
      <c r="P254" s="16" t="s">
        <v>42</v>
      </c>
    </row>
    <row r="255" spans="1:16" x14ac:dyDescent="0.25">
      <c r="A255" s="21">
        <v>1086</v>
      </c>
      <c r="B255" s="21">
        <v>108601</v>
      </c>
      <c r="C255" s="21">
        <v>0</v>
      </c>
      <c r="D255" s="21">
        <v>0</v>
      </c>
      <c r="E255" s="33"/>
      <c r="F255" s="53" t="s">
        <v>5</v>
      </c>
      <c r="G255" s="53" t="s">
        <v>5</v>
      </c>
      <c r="H255" s="53" t="s">
        <v>5</v>
      </c>
      <c r="I255" s="59" t="s">
        <v>5</v>
      </c>
      <c r="J255" s="29"/>
      <c r="K255" s="71" t="s">
        <v>41</v>
      </c>
      <c r="L255" s="19" t="s">
        <v>47</v>
      </c>
      <c r="M255" s="19">
        <v>1</v>
      </c>
      <c r="N255" s="19" t="s">
        <v>51</v>
      </c>
      <c r="O255" s="19" t="s">
        <v>45</v>
      </c>
      <c r="P255" s="17" t="s">
        <v>42</v>
      </c>
    </row>
    <row r="256" spans="1:16" ht="15.75" thickBot="1" x14ac:dyDescent="0.3">
      <c r="A256" s="10">
        <v>1086</v>
      </c>
      <c r="B256" s="10">
        <v>108602</v>
      </c>
      <c r="C256" s="10">
        <v>1</v>
      </c>
      <c r="D256" s="10">
        <v>1</v>
      </c>
      <c r="E256" s="34"/>
      <c r="F256" s="54">
        <v>11.125</v>
      </c>
      <c r="G256" s="54">
        <v>2.2231977388933899</v>
      </c>
      <c r="H256" s="54">
        <v>8.83788024562873</v>
      </c>
      <c r="I256" s="58">
        <v>7.9687330128622902</v>
      </c>
      <c r="J256" s="31"/>
      <c r="K256" s="72" t="s">
        <v>41</v>
      </c>
      <c r="L256" s="14" t="s">
        <v>47</v>
      </c>
      <c r="M256" s="14">
        <v>1</v>
      </c>
      <c r="N256" s="14" t="s">
        <v>51</v>
      </c>
      <c r="O256" s="14" t="s">
        <v>45</v>
      </c>
      <c r="P256" s="18" t="s">
        <v>42</v>
      </c>
    </row>
    <row r="257" spans="1:16" x14ac:dyDescent="0.25">
      <c r="A257" s="7">
        <v>1087</v>
      </c>
      <c r="B257" s="7">
        <v>108700</v>
      </c>
      <c r="C257" s="7">
        <v>1</v>
      </c>
      <c r="D257" s="7">
        <v>1</v>
      </c>
      <c r="E257" s="32">
        <v>1</v>
      </c>
      <c r="F257" s="52" t="s">
        <v>5</v>
      </c>
      <c r="G257" s="52" t="s">
        <v>5</v>
      </c>
      <c r="H257" s="52" t="s">
        <v>5</v>
      </c>
      <c r="I257" s="57" t="s">
        <v>5</v>
      </c>
      <c r="J257" s="30">
        <f>SUM(I257:I258)</f>
        <v>0</v>
      </c>
      <c r="K257" s="73" t="s">
        <v>41</v>
      </c>
      <c r="L257" s="13" t="s">
        <v>47</v>
      </c>
      <c r="M257" s="13">
        <v>4</v>
      </c>
      <c r="N257" s="13" t="s">
        <v>51</v>
      </c>
      <c r="O257" s="13" t="s">
        <v>45</v>
      </c>
      <c r="P257" s="16" t="s">
        <v>42</v>
      </c>
    </row>
    <row r="258" spans="1:16" ht="15.75" thickBot="1" x14ac:dyDescent="0.3">
      <c r="A258" s="10">
        <v>1087</v>
      </c>
      <c r="B258" s="10">
        <v>108701</v>
      </c>
      <c r="C258" s="10">
        <v>1</v>
      </c>
      <c r="D258" s="10">
        <v>1</v>
      </c>
      <c r="E258" s="34"/>
      <c r="F258" s="54" t="s">
        <v>5</v>
      </c>
      <c r="G258" s="54" t="s">
        <v>5</v>
      </c>
      <c r="H258" s="54" t="s">
        <v>5</v>
      </c>
      <c r="I258" s="58" t="s">
        <v>5</v>
      </c>
      <c r="J258" s="31"/>
      <c r="K258" s="72" t="s">
        <v>41</v>
      </c>
      <c r="L258" s="14" t="s">
        <v>47</v>
      </c>
      <c r="M258" s="14">
        <v>4</v>
      </c>
      <c r="N258" s="14" t="s">
        <v>51</v>
      </c>
      <c r="O258" s="14" t="s">
        <v>45</v>
      </c>
      <c r="P258" s="18" t="s">
        <v>42</v>
      </c>
    </row>
    <row r="259" spans="1:16" x14ac:dyDescent="0.25">
      <c r="A259" s="7">
        <v>1088</v>
      </c>
      <c r="B259" s="7">
        <v>108800</v>
      </c>
      <c r="C259" s="7">
        <v>1</v>
      </c>
      <c r="D259" s="7">
        <v>1</v>
      </c>
      <c r="E259" s="32">
        <v>1</v>
      </c>
      <c r="F259" s="52">
        <v>6.4375</v>
      </c>
      <c r="G259" s="52">
        <v>0.94340615730447153</v>
      </c>
      <c r="H259" s="52">
        <v>1.67199482188638</v>
      </c>
      <c r="I259" s="57">
        <v>1.5433836103421701</v>
      </c>
      <c r="J259" s="30">
        <f>SUM(I259:I260)</f>
        <v>27.117419120192316</v>
      </c>
      <c r="K259" s="73" t="s">
        <v>41</v>
      </c>
      <c r="L259" s="13" t="s">
        <v>48</v>
      </c>
      <c r="M259" s="13">
        <v>2</v>
      </c>
      <c r="N259" s="13" t="s">
        <v>50</v>
      </c>
      <c r="O259" s="13" t="s">
        <v>45</v>
      </c>
      <c r="P259" s="16" t="s">
        <v>42</v>
      </c>
    </row>
    <row r="260" spans="1:16" ht="15.75" thickBot="1" x14ac:dyDescent="0.3">
      <c r="A260" s="21">
        <v>1088</v>
      </c>
      <c r="B260" s="21">
        <v>108804</v>
      </c>
      <c r="C260" s="21">
        <v>1</v>
      </c>
      <c r="D260" s="21">
        <v>1</v>
      </c>
      <c r="E260" s="34"/>
      <c r="F260" s="53">
        <v>41.9375</v>
      </c>
      <c r="G260" s="53">
        <v>15.543639336149864</v>
      </c>
      <c r="H260" s="53">
        <v>28.168502880414657</v>
      </c>
      <c r="I260" s="59">
        <v>25.574035509850148</v>
      </c>
      <c r="J260" s="31"/>
      <c r="K260" s="72" t="s">
        <v>41</v>
      </c>
      <c r="L260" s="14" t="s">
        <v>48</v>
      </c>
      <c r="M260" s="14">
        <v>2</v>
      </c>
      <c r="N260" s="14" t="s">
        <v>50</v>
      </c>
      <c r="O260" s="14" t="s">
        <v>45</v>
      </c>
      <c r="P260" s="18" t="s">
        <v>42</v>
      </c>
    </row>
    <row r="261" spans="1:16" x14ac:dyDescent="0.25">
      <c r="A261" s="7">
        <v>1089</v>
      </c>
      <c r="B261" s="7">
        <v>108900</v>
      </c>
      <c r="C261" s="7">
        <v>1</v>
      </c>
      <c r="D261" s="7">
        <v>1</v>
      </c>
      <c r="E261" s="32">
        <v>1</v>
      </c>
      <c r="F261" s="52">
        <v>5.375</v>
      </c>
      <c r="G261" s="52">
        <v>1.3307984061511715</v>
      </c>
      <c r="H261" s="52">
        <v>2.75962110391555</v>
      </c>
      <c r="I261" s="57">
        <v>2.5496819957998098</v>
      </c>
      <c r="J261" s="30">
        <f>SUM(I261:I263)</f>
        <v>36.708020533022882</v>
      </c>
      <c r="K261" s="73" t="s">
        <v>40</v>
      </c>
      <c r="L261" s="13" t="s">
        <v>48</v>
      </c>
      <c r="M261" s="13">
        <v>2</v>
      </c>
      <c r="N261" s="13" t="s">
        <v>50</v>
      </c>
      <c r="O261" s="13" t="s">
        <v>45</v>
      </c>
      <c r="P261" s="16" t="s">
        <v>43</v>
      </c>
    </row>
    <row r="262" spans="1:16" x14ac:dyDescent="0.25">
      <c r="A262" s="21">
        <v>1089</v>
      </c>
      <c r="B262" s="21">
        <v>108903</v>
      </c>
      <c r="C262" s="21">
        <v>1</v>
      </c>
      <c r="D262" s="21">
        <v>1</v>
      </c>
      <c r="E262" s="33"/>
      <c r="F262" s="53">
        <v>41.9375</v>
      </c>
      <c r="G262" s="53">
        <v>20.761091629054967</v>
      </c>
      <c r="H262" s="53">
        <v>37.623677229405125</v>
      </c>
      <c r="I262" s="59">
        <v>34.158338537223074</v>
      </c>
      <c r="J262" s="29"/>
      <c r="K262" s="71" t="s">
        <v>40</v>
      </c>
      <c r="L262" s="19" t="s">
        <v>48</v>
      </c>
      <c r="M262" s="19">
        <v>2</v>
      </c>
      <c r="N262" s="19" t="s">
        <v>50</v>
      </c>
      <c r="O262" s="19" t="s">
        <v>45</v>
      </c>
      <c r="P262" s="17" t="s">
        <v>43</v>
      </c>
    </row>
    <row r="263" spans="1:16" ht="15.75" thickBot="1" x14ac:dyDescent="0.3">
      <c r="A263" s="10">
        <v>1089</v>
      </c>
      <c r="B263" s="10">
        <v>108905</v>
      </c>
      <c r="C263" s="10">
        <v>1</v>
      </c>
      <c r="D263" s="10">
        <v>1</v>
      </c>
      <c r="E263" s="34"/>
      <c r="F263" s="54" t="s">
        <v>5</v>
      </c>
      <c r="G263" s="54" t="s">
        <v>5</v>
      </c>
      <c r="H263" s="54" t="s">
        <v>5</v>
      </c>
      <c r="I263" s="58" t="s">
        <v>5</v>
      </c>
      <c r="J263" s="31"/>
      <c r="K263" s="72" t="s">
        <v>40</v>
      </c>
      <c r="L263" s="14" t="s">
        <v>48</v>
      </c>
      <c r="M263" s="14">
        <v>2</v>
      </c>
      <c r="N263" s="14" t="s">
        <v>50</v>
      </c>
      <c r="O263" s="14" t="s">
        <v>45</v>
      </c>
      <c r="P263" s="18" t="s">
        <v>43</v>
      </c>
    </row>
    <row r="264" spans="1:16" x14ac:dyDescent="0.25">
      <c r="A264" s="7">
        <v>1090</v>
      </c>
      <c r="B264" s="7">
        <v>109000</v>
      </c>
      <c r="C264" s="7">
        <v>0</v>
      </c>
      <c r="D264" s="7">
        <v>0</v>
      </c>
      <c r="E264" s="32">
        <v>0.66666666666666663</v>
      </c>
      <c r="F264" s="52" t="s">
        <v>5</v>
      </c>
      <c r="G264" s="52" t="s">
        <v>5</v>
      </c>
      <c r="H264" s="52" t="s">
        <v>5</v>
      </c>
      <c r="I264" s="57" t="s">
        <v>5</v>
      </c>
      <c r="J264" s="30">
        <f>SUM(I264:I266)</f>
        <v>25.166763730581572</v>
      </c>
      <c r="K264" s="73" t="s">
        <v>40</v>
      </c>
      <c r="L264" s="13" t="s">
        <v>47</v>
      </c>
      <c r="M264" s="13">
        <v>4</v>
      </c>
      <c r="N264" s="13" t="s">
        <v>52</v>
      </c>
      <c r="O264" s="13" t="s">
        <v>46</v>
      </c>
      <c r="P264" s="16" t="s">
        <v>42</v>
      </c>
    </row>
    <row r="265" spans="1:16" x14ac:dyDescent="0.25">
      <c r="A265" s="21">
        <v>1090</v>
      </c>
      <c r="B265" s="21">
        <v>109001</v>
      </c>
      <c r="C265" s="21">
        <v>1</v>
      </c>
      <c r="D265" s="21">
        <v>1</v>
      </c>
      <c r="E265" s="33"/>
      <c r="F265" s="53" t="s">
        <v>5</v>
      </c>
      <c r="G265" s="53" t="s">
        <v>5</v>
      </c>
      <c r="H265" s="53" t="s">
        <v>5</v>
      </c>
      <c r="I265" s="59" t="s">
        <v>5</v>
      </c>
      <c r="J265" s="29"/>
      <c r="K265" s="71" t="s">
        <v>40</v>
      </c>
      <c r="L265" s="19" t="s">
        <v>47</v>
      </c>
      <c r="M265" s="19">
        <v>4</v>
      </c>
      <c r="N265" s="19" t="s">
        <v>52</v>
      </c>
      <c r="O265" s="19" t="s">
        <v>46</v>
      </c>
      <c r="P265" s="17" t="s">
        <v>42</v>
      </c>
    </row>
    <row r="266" spans="1:16" ht="15.75" thickBot="1" x14ac:dyDescent="0.3">
      <c r="A266" s="10">
        <v>1090</v>
      </c>
      <c r="B266" s="10">
        <v>109002</v>
      </c>
      <c r="C266" s="10">
        <v>1</v>
      </c>
      <c r="D266" s="10">
        <v>1</v>
      </c>
      <c r="E266" s="34"/>
      <c r="F266" s="54">
        <v>38.5625</v>
      </c>
      <c r="G266" s="54">
        <v>16.449039429839864</v>
      </c>
      <c r="H266" s="54">
        <v>28.152650952853961</v>
      </c>
      <c r="I266" s="58">
        <v>25.166763730581572</v>
      </c>
      <c r="J266" s="31"/>
      <c r="K266" s="72" t="s">
        <v>40</v>
      </c>
      <c r="L266" s="14" t="s">
        <v>47</v>
      </c>
      <c r="M266" s="14">
        <v>4</v>
      </c>
      <c r="N266" s="14" t="s">
        <v>52</v>
      </c>
      <c r="O266" s="14" t="s">
        <v>46</v>
      </c>
      <c r="P266" s="18" t="s">
        <v>42</v>
      </c>
    </row>
    <row r="267" spans="1:16" x14ac:dyDescent="0.25">
      <c r="A267" s="7">
        <v>1091</v>
      </c>
      <c r="B267" s="7">
        <v>109100</v>
      </c>
      <c r="C267" s="7">
        <v>1</v>
      </c>
      <c r="D267" s="7">
        <v>1</v>
      </c>
      <c r="E267" s="32">
        <v>1</v>
      </c>
      <c r="F267" s="52">
        <v>4.375</v>
      </c>
      <c r="G267" s="52">
        <v>1.4868748187046033</v>
      </c>
      <c r="H267" s="52">
        <v>3.9541424496260098</v>
      </c>
      <c r="I267" s="57">
        <v>3.5603311056716</v>
      </c>
      <c r="J267" s="30">
        <f>SUM(I267:I268)</f>
        <v>3.5603311056716</v>
      </c>
      <c r="K267" s="73" t="s">
        <v>40</v>
      </c>
      <c r="L267" s="13" t="s">
        <v>47</v>
      </c>
      <c r="M267" s="13">
        <v>4</v>
      </c>
      <c r="N267" s="13" t="s">
        <v>50</v>
      </c>
      <c r="O267" s="13" t="s">
        <v>45</v>
      </c>
      <c r="P267" s="16" t="s">
        <v>42</v>
      </c>
    </row>
    <row r="268" spans="1:16" ht="15.75" thickBot="1" x14ac:dyDescent="0.3">
      <c r="A268" s="10">
        <v>1091</v>
      </c>
      <c r="B268" s="10">
        <v>109103</v>
      </c>
      <c r="C268" s="10">
        <v>1</v>
      </c>
      <c r="D268" s="10">
        <v>1</v>
      </c>
      <c r="E268" s="34"/>
      <c r="F268" s="54" t="s">
        <v>5</v>
      </c>
      <c r="G268" s="54" t="s">
        <v>5</v>
      </c>
      <c r="H268" s="54" t="s">
        <v>5</v>
      </c>
      <c r="I268" s="58" t="s">
        <v>5</v>
      </c>
      <c r="J268" s="31"/>
      <c r="K268" s="72" t="s">
        <v>40</v>
      </c>
      <c r="L268" s="14" t="s">
        <v>47</v>
      </c>
      <c r="M268" s="14">
        <v>4</v>
      </c>
      <c r="N268" s="14" t="s">
        <v>50</v>
      </c>
      <c r="O268" s="14" t="s">
        <v>45</v>
      </c>
      <c r="P268" s="18" t="s">
        <v>42</v>
      </c>
    </row>
    <row r="269" spans="1:16" x14ac:dyDescent="0.25">
      <c r="A269" s="7">
        <v>1092</v>
      </c>
      <c r="B269" s="7">
        <v>109200</v>
      </c>
      <c r="C269" s="7">
        <v>1</v>
      </c>
      <c r="D269" s="7">
        <v>1</v>
      </c>
      <c r="E269" s="32">
        <v>1</v>
      </c>
      <c r="F269" s="52">
        <v>0.125</v>
      </c>
      <c r="G269" s="52">
        <v>4.1500858170120503E-2</v>
      </c>
      <c r="H269" s="52" t="s">
        <v>5</v>
      </c>
      <c r="I269" s="57" t="s">
        <v>5</v>
      </c>
      <c r="J269" s="30">
        <f>SUM(I269:I271)</f>
        <v>9.081580544809027</v>
      </c>
      <c r="K269" s="73" t="s">
        <v>40</v>
      </c>
      <c r="L269" s="13" t="s">
        <v>48</v>
      </c>
      <c r="M269" s="13">
        <v>3</v>
      </c>
      <c r="N269" s="13" t="s">
        <v>50</v>
      </c>
      <c r="O269" s="13" t="s">
        <v>46</v>
      </c>
      <c r="P269" s="16" t="s">
        <v>43</v>
      </c>
    </row>
    <row r="270" spans="1:16" x14ac:dyDescent="0.25">
      <c r="A270" s="21">
        <v>1092</v>
      </c>
      <c r="B270" s="21">
        <v>109202</v>
      </c>
      <c r="C270" s="21">
        <v>1</v>
      </c>
      <c r="D270" s="21">
        <v>1</v>
      </c>
      <c r="E270" s="33"/>
      <c r="F270" s="53">
        <v>24</v>
      </c>
      <c r="G270" s="53">
        <v>12.10877405974537</v>
      </c>
      <c r="H270" s="53">
        <v>10.090645049787808</v>
      </c>
      <c r="I270" s="59">
        <v>9.081580544809027</v>
      </c>
      <c r="J270" s="29"/>
      <c r="K270" s="71" t="s">
        <v>40</v>
      </c>
      <c r="L270" s="19" t="s">
        <v>48</v>
      </c>
      <c r="M270" s="19">
        <v>3</v>
      </c>
      <c r="N270" s="19" t="s">
        <v>50</v>
      </c>
      <c r="O270" s="19" t="s">
        <v>46</v>
      </c>
      <c r="P270" s="17" t="s">
        <v>43</v>
      </c>
    </row>
    <row r="271" spans="1:16" ht="15.75" thickBot="1" x14ac:dyDescent="0.3">
      <c r="A271" s="10">
        <v>1092</v>
      </c>
      <c r="B271" s="10">
        <v>109204</v>
      </c>
      <c r="C271" s="10">
        <v>1</v>
      </c>
      <c r="D271" s="10">
        <v>1</v>
      </c>
      <c r="E271" s="34"/>
      <c r="F271" s="54">
        <v>0.125</v>
      </c>
      <c r="G271" s="54">
        <v>4.1500858170120503E-2</v>
      </c>
      <c r="H271" s="54" t="s">
        <v>5</v>
      </c>
      <c r="I271" s="58" t="s">
        <v>5</v>
      </c>
      <c r="J271" s="31"/>
      <c r="K271" s="72" t="s">
        <v>40</v>
      </c>
      <c r="L271" s="14" t="s">
        <v>48</v>
      </c>
      <c r="M271" s="14">
        <v>3</v>
      </c>
      <c r="N271" s="14" t="s">
        <v>50</v>
      </c>
      <c r="O271" s="14" t="s">
        <v>46</v>
      </c>
      <c r="P271" s="18" t="s">
        <v>43</v>
      </c>
    </row>
    <row r="272" spans="1:16" ht="15.75" thickBot="1" x14ac:dyDescent="0.3">
      <c r="A272" s="55">
        <v>1093</v>
      </c>
      <c r="B272" s="55">
        <v>109300</v>
      </c>
      <c r="C272" s="55">
        <v>1</v>
      </c>
      <c r="D272" s="55">
        <v>1</v>
      </c>
      <c r="E272" s="28">
        <v>1</v>
      </c>
      <c r="F272" s="56">
        <v>41.3125</v>
      </c>
      <c r="G272" s="56">
        <v>18.059902457331908</v>
      </c>
      <c r="H272" s="56">
        <v>32.349356292709501</v>
      </c>
      <c r="I272" s="60">
        <v>29.289282048804552</v>
      </c>
      <c r="J272" s="32">
        <f>SUM(I272)</f>
        <v>29.289282048804552</v>
      </c>
      <c r="K272" s="71" t="s">
        <v>40</v>
      </c>
      <c r="L272" s="19" t="s">
        <v>47</v>
      </c>
      <c r="M272" s="19">
        <v>4</v>
      </c>
      <c r="N272" s="19" t="s">
        <v>54</v>
      </c>
      <c r="O272" s="19" t="s">
        <v>45</v>
      </c>
      <c r="P272" s="17" t="s">
        <v>42</v>
      </c>
    </row>
    <row r="273" spans="1:16" x14ac:dyDescent="0.25">
      <c r="A273" s="7">
        <v>1094</v>
      </c>
      <c r="B273" s="7">
        <v>109400</v>
      </c>
      <c r="C273" s="7">
        <v>1</v>
      </c>
      <c r="D273" s="7">
        <v>1</v>
      </c>
      <c r="E273" s="32">
        <v>1</v>
      </c>
      <c r="F273" s="52">
        <v>34.0625</v>
      </c>
      <c r="G273" s="52">
        <v>16.983749429837292</v>
      </c>
      <c r="H273" s="52">
        <v>27.921907319512322</v>
      </c>
      <c r="I273" s="57">
        <v>25.428879880270152</v>
      </c>
      <c r="J273" s="30">
        <f>SUM(I273:I274)</f>
        <v>77.074508506103825</v>
      </c>
      <c r="K273" s="73" t="s">
        <v>40</v>
      </c>
      <c r="L273" s="13" t="s">
        <v>48</v>
      </c>
      <c r="M273" s="13">
        <v>3</v>
      </c>
      <c r="N273" s="13" t="s">
        <v>50</v>
      </c>
      <c r="O273" s="13" t="s">
        <v>45</v>
      </c>
      <c r="P273" s="16" t="s">
        <v>43</v>
      </c>
    </row>
    <row r="274" spans="1:16" ht="15.75" thickBot="1" x14ac:dyDescent="0.3">
      <c r="A274" s="10">
        <v>1094</v>
      </c>
      <c r="B274" s="10">
        <v>109402</v>
      </c>
      <c r="C274" s="10">
        <v>1</v>
      </c>
      <c r="D274" s="10">
        <v>1</v>
      </c>
      <c r="E274" s="34"/>
      <c r="F274" s="54">
        <v>46.1875</v>
      </c>
      <c r="G274" s="54">
        <v>27.106619001769236</v>
      </c>
      <c r="H274" s="54">
        <v>59.275096491013656</v>
      </c>
      <c r="I274" s="58">
        <v>51.64562862583368</v>
      </c>
      <c r="J274" s="31"/>
      <c r="K274" s="72" t="s">
        <v>40</v>
      </c>
      <c r="L274" s="14" t="s">
        <v>48</v>
      </c>
      <c r="M274" s="14">
        <v>3</v>
      </c>
      <c r="N274" s="14" t="s">
        <v>50</v>
      </c>
      <c r="O274" s="14" t="s">
        <v>45</v>
      </c>
      <c r="P274" s="18" t="s">
        <v>43</v>
      </c>
    </row>
    <row r="275" spans="1:16" x14ac:dyDescent="0.25">
      <c r="A275" s="7">
        <v>1095</v>
      </c>
      <c r="B275" s="7">
        <v>109500</v>
      </c>
      <c r="C275" s="7">
        <v>1</v>
      </c>
      <c r="D275" s="7">
        <v>1</v>
      </c>
      <c r="E275" s="32">
        <v>1</v>
      </c>
      <c r="F275" s="52">
        <v>0.625</v>
      </c>
      <c r="G275" s="52">
        <v>0.17896563384351</v>
      </c>
      <c r="H275" s="52">
        <v>9.0681526150234593</v>
      </c>
      <c r="I275" s="57">
        <v>8.1866089549935097</v>
      </c>
      <c r="J275" s="30">
        <f>SUM(I275:I277)</f>
        <v>99.39603867447731</v>
      </c>
      <c r="K275" s="73" t="s">
        <v>40</v>
      </c>
      <c r="L275" s="13" t="s">
        <v>47</v>
      </c>
      <c r="M275" s="13">
        <v>3</v>
      </c>
      <c r="N275" s="13" t="s">
        <v>52</v>
      </c>
      <c r="O275" s="13" t="s">
        <v>45</v>
      </c>
      <c r="P275" s="16" t="s">
        <v>44</v>
      </c>
    </row>
    <row r="276" spans="1:16" x14ac:dyDescent="0.25">
      <c r="A276" s="21">
        <v>1095</v>
      </c>
      <c r="B276" s="21">
        <v>109501</v>
      </c>
      <c r="C276" s="21">
        <v>1</v>
      </c>
      <c r="D276" s="21">
        <v>1</v>
      </c>
      <c r="E276" s="33"/>
      <c r="F276" s="53">
        <v>44.4375</v>
      </c>
      <c r="G276" s="53">
        <v>24.411879628546288</v>
      </c>
      <c r="H276" s="53">
        <v>46.695015885826926</v>
      </c>
      <c r="I276" s="59">
        <v>41.750837733209956</v>
      </c>
      <c r="J276" s="29"/>
      <c r="K276" s="71" t="s">
        <v>40</v>
      </c>
      <c r="L276" s="19" t="s">
        <v>47</v>
      </c>
      <c r="M276" s="19">
        <v>3</v>
      </c>
      <c r="N276" s="19" t="s">
        <v>52</v>
      </c>
      <c r="O276" s="19" t="s">
        <v>45</v>
      </c>
      <c r="P276" s="17" t="s">
        <v>44</v>
      </c>
    </row>
    <row r="277" spans="1:16" ht="15.75" thickBot="1" x14ac:dyDescent="0.3">
      <c r="A277" s="10">
        <v>1095</v>
      </c>
      <c r="B277" s="10">
        <v>109502</v>
      </c>
      <c r="C277" s="10">
        <v>1</v>
      </c>
      <c r="D277" s="10">
        <v>1</v>
      </c>
      <c r="E277" s="34"/>
      <c r="F277" s="54">
        <v>41.6875</v>
      </c>
      <c r="G277" s="54">
        <v>29.881232658373779</v>
      </c>
      <c r="H277" s="54">
        <v>54.476130303721909</v>
      </c>
      <c r="I277" s="58">
        <v>49.458591986273845</v>
      </c>
      <c r="J277" s="31"/>
      <c r="K277" s="71" t="s">
        <v>40</v>
      </c>
      <c r="L277" s="19" t="s">
        <v>47</v>
      </c>
      <c r="M277" s="19">
        <v>3</v>
      </c>
      <c r="N277" s="19" t="s">
        <v>52</v>
      </c>
      <c r="O277" s="19" t="s">
        <v>45</v>
      </c>
      <c r="P277" s="17" t="s">
        <v>44</v>
      </c>
    </row>
    <row r="278" spans="1:16" x14ac:dyDescent="0.25">
      <c r="A278" s="7">
        <v>1096</v>
      </c>
      <c r="B278" s="7">
        <v>109600</v>
      </c>
      <c r="C278" s="7">
        <v>1</v>
      </c>
      <c r="D278" s="7">
        <v>0</v>
      </c>
      <c r="E278" s="32">
        <v>0.66666666666666663</v>
      </c>
      <c r="F278" s="52" t="s">
        <v>5</v>
      </c>
      <c r="G278" s="52" t="s">
        <v>5</v>
      </c>
      <c r="H278" s="52" t="s">
        <v>5</v>
      </c>
      <c r="I278" s="57" t="s">
        <v>5</v>
      </c>
      <c r="J278" s="30">
        <f>SUM(I278:I280)</f>
        <v>1.02585489483431</v>
      </c>
      <c r="K278" s="73" t="s">
        <v>41</v>
      </c>
      <c r="L278" s="13" t="s">
        <v>49</v>
      </c>
      <c r="M278" s="13">
        <v>4</v>
      </c>
      <c r="N278" s="13" t="s">
        <v>53</v>
      </c>
      <c r="O278" s="13" t="s">
        <v>46</v>
      </c>
      <c r="P278" s="16" t="s">
        <v>43</v>
      </c>
    </row>
    <row r="279" spans="1:16" x14ac:dyDescent="0.25">
      <c r="A279" s="21">
        <v>1096</v>
      </c>
      <c r="B279" s="21">
        <v>109601</v>
      </c>
      <c r="C279" s="21">
        <v>0</v>
      </c>
      <c r="D279" s="21">
        <v>1</v>
      </c>
      <c r="E279" s="33"/>
      <c r="F279" s="53" t="s">
        <v>5</v>
      </c>
      <c r="G279" s="53" t="s">
        <v>5</v>
      </c>
      <c r="H279" s="53" t="s">
        <v>5</v>
      </c>
      <c r="I279" s="59" t="s">
        <v>5</v>
      </c>
      <c r="J279" s="29"/>
      <c r="K279" s="71" t="s">
        <v>41</v>
      </c>
      <c r="L279" s="19" t="s">
        <v>49</v>
      </c>
      <c r="M279" s="19">
        <v>4</v>
      </c>
      <c r="N279" s="19" t="s">
        <v>53</v>
      </c>
      <c r="O279" s="19" t="s">
        <v>46</v>
      </c>
      <c r="P279" s="17" t="s">
        <v>43</v>
      </c>
    </row>
    <row r="280" spans="1:16" ht="15.75" thickBot="1" x14ac:dyDescent="0.3">
      <c r="A280" s="10">
        <v>1096</v>
      </c>
      <c r="B280" s="10">
        <v>109602</v>
      </c>
      <c r="C280" s="10">
        <v>1</v>
      </c>
      <c r="D280" s="10">
        <v>1</v>
      </c>
      <c r="E280" s="34"/>
      <c r="F280" s="54">
        <v>3.125</v>
      </c>
      <c r="G280" s="54">
        <v>1.1184589361219532</v>
      </c>
      <c r="H280" s="54">
        <v>1.02585489483431</v>
      </c>
      <c r="I280" s="58">
        <v>1.02585489483431</v>
      </c>
      <c r="J280" s="31"/>
      <c r="K280" s="72" t="s">
        <v>41</v>
      </c>
      <c r="L280" s="14" t="s">
        <v>49</v>
      </c>
      <c r="M280" s="14">
        <v>4</v>
      </c>
      <c r="N280" s="14" t="s">
        <v>53</v>
      </c>
      <c r="O280" s="14" t="s">
        <v>46</v>
      </c>
      <c r="P280" s="18" t="s">
        <v>43</v>
      </c>
    </row>
    <row r="281" spans="1:16" x14ac:dyDescent="0.25">
      <c r="A281" s="7">
        <v>1097</v>
      </c>
      <c r="B281" s="7">
        <v>109700</v>
      </c>
      <c r="C281" s="7">
        <v>1</v>
      </c>
      <c r="D281" s="7">
        <v>1</v>
      </c>
      <c r="E281" s="32">
        <v>1</v>
      </c>
      <c r="F281" s="52">
        <v>6.25E-2</v>
      </c>
      <c r="G281" s="52">
        <v>4.2218128117067502E-2</v>
      </c>
      <c r="H281" s="52" t="s">
        <v>5</v>
      </c>
      <c r="I281" s="57" t="s">
        <v>5</v>
      </c>
      <c r="J281" s="30">
        <f>SUM(I281:I283)</f>
        <v>4.9301170267837087</v>
      </c>
      <c r="K281" s="73" t="s">
        <v>41</v>
      </c>
      <c r="L281" s="13" t="s">
        <v>48</v>
      </c>
      <c r="M281" s="13">
        <v>3</v>
      </c>
      <c r="N281" s="13" t="s">
        <v>51</v>
      </c>
      <c r="O281" s="13" t="s">
        <v>46</v>
      </c>
      <c r="P281" s="16" t="s">
        <v>42</v>
      </c>
    </row>
    <row r="282" spans="1:16" x14ac:dyDescent="0.25">
      <c r="A282" s="21">
        <v>1097</v>
      </c>
      <c r="B282" s="21">
        <v>109704</v>
      </c>
      <c r="C282" s="21">
        <v>1</v>
      </c>
      <c r="D282" s="21">
        <v>1</v>
      </c>
      <c r="E282" s="33"/>
      <c r="F282" s="53" t="s">
        <v>5</v>
      </c>
      <c r="G282" s="53" t="s">
        <v>5</v>
      </c>
      <c r="H282" s="25" t="s">
        <v>5</v>
      </c>
      <c r="I282" s="59" t="s">
        <v>5</v>
      </c>
      <c r="J282" s="29"/>
      <c r="K282" s="71" t="s">
        <v>41</v>
      </c>
      <c r="L282" s="19" t="s">
        <v>48</v>
      </c>
      <c r="M282" s="19">
        <v>3</v>
      </c>
      <c r="N282" s="19" t="s">
        <v>51</v>
      </c>
      <c r="O282" s="19" t="s">
        <v>46</v>
      </c>
      <c r="P282" s="17" t="s">
        <v>42</v>
      </c>
    </row>
    <row r="283" spans="1:16" ht="15.75" thickBot="1" x14ac:dyDescent="0.3">
      <c r="A283" s="10">
        <v>1097</v>
      </c>
      <c r="B283" s="10">
        <v>109705</v>
      </c>
      <c r="C283" s="10">
        <v>1</v>
      </c>
      <c r="D283" s="10">
        <v>1</v>
      </c>
      <c r="E283" s="34"/>
      <c r="F283" s="54">
        <v>4.5</v>
      </c>
      <c r="G283" s="54">
        <v>2.4650585133918548</v>
      </c>
      <c r="H283" s="54">
        <v>5.4779078075374539</v>
      </c>
      <c r="I283" s="58">
        <v>4.9301170267837087</v>
      </c>
      <c r="J283" s="31"/>
      <c r="K283" s="72" t="s">
        <v>41</v>
      </c>
      <c r="L283" s="14" t="s">
        <v>48</v>
      </c>
      <c r="M283" s="14">
        <v>3</v>
      </c>
      <c r="N283" s="14" t="s">
        <v>51</v>
      </c>
      <c r="O283" s="14" t="s">
        <v>46</v>
      </c>
      <c r="P283" s="18" t="s">
        <v>42</v>
      </c>
    </row>
    <row r="284" spans="1:16" x14ac:dyDescent="0.25">
      <c r="A284" s="7">
        <v>1098</v>
      </c>
      <c r="B284" s="7">
        <v>109800</v>
      </c>
      <c r="C284" s="7">
        <v>1</v>
      </c>
      <c r="D284" s="7">
        <v>1</v>
      </c>
      <c r="E284" s="32">
        <v>1</v>
      </c>
      <c r="F284" s="52" t="s">
        <v>5</v>
      </c>
      <c r="G284" s="52" t="s">
        <v>5</v>
      </c>
      <c r="H284" s="52" t="s">
        <v>5</v>
      </c>
      <c r="I284" s="57" t="s">
        <v>5</v>
      </c>
      <c r="J284" s="30">
        <f>SUM(I284:I285)</f>
        <v>59.732039705896597</v>
      </c>
      <c r="K284" s="73" t="s">
        <v>40</v>
      </c>
      <c r="L284" s="13" t="s">
        <v>48</v>
      </c>
      <c r="M284" s="13">
        <v>3</v>
      </c>
      <c r="N284" s="13" t="s">
        <v>50</v>
      </c>
      <c r="O284" s="13" t="s">
        <v>45</v>
      </c>
      <c r="P284" s="16" t="s">
        <v>42</v>
      </c>
    </row>
    <row r="285" spans="1:16" ht="15.75" thickBot="1" x14ac:dyDescent="0.3">
      <c r="A285" s="10">
        <v>1098</v>
      </c>
      <c r="B285" s="10">
        <v>109801</v>
      </c>
      <c r="C285" s="10">
        <v>1</v>
      </c>
      <c r="D285" s="10">
        <v>1</v>
      </c>
      <c r="E285" s="34"/>
      <c r="F285" s="54">
        <v>39.0625</v>
      </c>
      <c r="G285" s="54">
        <v>39.547166118840444</v>
      </c>
      <c r="H285" s="54">
        <v>66.818891874392804</v>
      </c>
      <c r="I285" s="58">
        <v>59.732039705896597</v>
      </c>
      <c r="J285" s="31"/>
      <c r="K285" s="72" t="s">
        <v>40</v>
      </c>
      <c r="L285" s="14" t="s">
        <v>48</v>
      </c>
      <c r="M285" s="14">
        <v>3</v>
      </c>
      <c r="N285" s="14" t="s">
        <v>50</v>
      </c>
      <c r="O285" s="14" t="s">
        <v>45</v>
      </c>
      <c r="P285" s="18" t="s">
        <v>42</v>
      </c>
    </row>
    <row r="286" spans="1:16" ht="15.75" thickBot="1" x14ac:dyDescent="0.3">
      <c r="A286" s="55">
        <v>1099</v>
      </c>
      <c r="B286" s="55">
        <v>109900</v>
      </c>
      <c r="C286" s="55">
        <v>1</v>
      </c>
      <c r="D286" s="55">
        <v>1</v>
      </c>
      <c r="E286" s="28">
        <v>1</v>
      </c>
      <c r="F286" s="56">
        <v>6.75</v>
      </c>
      <c r="G286" s="56">
        <v>1.1767430663304996</v>
      </c>
      <c r="H286" s="56">
        <v>2.2414178226472701</v>
      </c>
      <c r="I286" s="60">
        <v>2.1234099976507399</v>
      </c>
      <c r="J286" s="32">
        <f>SUM(I286)</f>
        <v>2.1234099976507399</v>
      </c>
      <c r="K286" s="71" t="s">
        <v>41</v>
      </c>
      <c r="L286" s="19" t="s">
        <v>48</v>
      </c>
      <c r="M286" s="19">
        <v>2</v>
      </c>
      <c r="N286" s="19" t="s">
        <v>50</v>
      </c>
      <c r="O286" s="19" t="s">
        <v>45</v>
      </c>
      <c r="P286" s="17" t="s">
        <v>42</v>
      </c>
    </row>
    <row r="287" spans="1:16" x14ac:dyDescent="0.25">
      <c r="A287" s="7">
        <v>1100</v>
      </c>
      <c r="B287" s="7">
        <v>110000</v>
      </c>
      <c r="C287" s="7">
        <v>1</v>
      </c>
      <c r="D287" s="7">
        <v>0</v>
      </c>
      <c r="E287" s="32">
        <v>0.5</v>
      </c>
      <c r="F287" s="52">
        <v>0.4375</v>
      </c>
      <c r="G287" s="52">
        <v>0.11232606926526345</v>
      </c>
      <c r="H287" s="52" t="s">
        <v>5</v>
      </c>
      <c r="I287" s="57" t="s">
        <v>5</v>
      </c>
      <c r="J287" s="30">
        <f>SUM(I287:I289)</f>
        <v>0</v>
      </c>
      <c r="K287" s="73" t="s">
        <v>41</v>
      </c>
      <c r="L287" s="13" t="s">
        <v>49</v>
      </c>
      <c r="M287" s="13">
        <v>5</v>
      </c>
      <c r="N287" s="13" t="s">
        <v>53</v>
      </c>
      <c r="O287" s="13" t="s">
        <v>46</v>
      </c>
      <c r="P287" s="16" t="s">
        <v>43</v>
      </c>
    </row>
    <row r="288" spans="1:16" x14ac:dyDescent="0.25">
      <c r="A288" s="21">
        <v>1100</v>
      </c>
      <c r="B288" s="21">
        <v>110001</v>
      </c>
      <c r="C288" s="21">
        <v>0</v>
      </c>
      <c r="D288" s="21">
        <v>0</v>
      </c>
      <c r="E288" s="33"/>
      <c r="F288" s="53" t="s">
        <v>5</v>
      </c>
      <c r="G288" s="53" t="s">
        <v>5</v>
      </c>
      <c r="H288" s="53" t="s">
        <v>5</v>
      </c>
      <c r="I288" s="59" t="s">
        <v>5</v>
      </c>
      <c r="J288" s="29"/>
      <c r="K288" s="71" t="s">
        <v>41</v>
      </c>
      <c r="L288" s="19" t="s">
        <v>49</v>
      </c>
      <c r="M288" s="19">
        <v>5</v>
      </c>
      <c r="N288" s="19" t="s">
        <v>53</v>
      </c>
      <c r="O288" s="19" t="s">
        <v>46</v>
      </c>
      <c r="P288" s="17" t="s">
        <v>43</v>
      </c>
    </row>
    <row r="289" spans="1:16" ht="15.75" thickBot="1" x14ac:dyDescent="0.3">
      <c r="A289" s="10">
        <v>1100</v>
      </c>
      <c r="B289" s="10">
        <v>110002</v>
      </c>
      <c r="C289" s="10">
        <v>1</v>
      </c>
      <c r="D289" s="10">
        <v>1</v>
      </c>
      <c r="E289" s="34"/>
      <c r="F289" s="54" t="s">
        <v>5</v>
      </c>
      <c r="G289" s="54" t="s">
        <v>5</v>
      </c>
      <c r="H289" s="54" t="s">
        <v>5</v>
      </c>
      <c r="I289" s="58" t="s">
        <v>5</v>
      </c>
      <c r="J289" s="31"/>
      <c r="K289" s="72" t="s">
        <v>41</v>
      </c>
      <c r="L289" s="14" t="s">
        <v>49</v>
      </c>
      <c r="M289" s="14">
        <v>5</v>
      </c>
      <c r="N289" s="14" t="s">
        <v>53</v>
      </c>
      <c r="O289" s="14" t="s">
        <v>46</v>
      </c>
      <c r="P289" s="18" t="s">
        <v>43</v>
      </c>
    </row>
    <row r="290" spans="1:16" x14ac:dyDescent="0.25">
      <c r="A290" s="7">
        <v>1102</v>
      </c>
      <c r="B290" s="7">
        <v>110200</v>
      </c>
      <c r="C290" s="7">
        <v>1</v>
      </c>
      <c r="D290" s="7">
        <v>1</v>
      </c>
      <c r="E290" s="32">
        <v>0.83333333333333326</v>
      </c>
      <c r="F290" s="52">
        <v>0.25</v>
      </c>
      <c r="G290" s="52">
        <v>7.0230189865060744E-2</v>
      </c>
      <c r="H290" s="52" t="s">
        <v>5</v>
      </c>
      <c r="I290" s="57" t="s">
        <v>5</v>
      </c>
      <c r="J290" s="30">
        <f>SUM(I290:I292)</f>
        <v>392.03906566492543</v>
      </c>
      <c r="K290" s="73" t="s">
        <v>41</v>
      </c>
      <c r="L290" s="13" t="s">
        <v>49</v>
      </c>
      <c r="M290" s="13">
        <v>5</v>
      </c>
      <c r="N290" s="13" t="s">
        <v>53</v>
      </c>
      <c r="O290" s="13" t="s">
        <v>46</v>
      </c>
      <c r="P290" s="16" t="s">
        <v>43</v>
      </c>
    </row>
    <row r="291" spans="1:16" x14ac:dyDescent="0.25">
      <c r="A291" s="21">
        <v>1102</v>
      </c>
      <c r="B291" s="21">
        <v>110201</v>
      </c>
      <c r="C291" s="21">
        <v>0</v>
      </c>
      <c r="D291" s="21">
        <v>1</v>
      </c>
      <c r="E291" s="33"/>
      <c r="F291" s="53" t="s">
        <v>5</v>
      </c>
      <c r="G291" s="53" t="s">
        <v>5</v>
      </c>
      <c r="H291" s="25" t="s">
        <v>5</v>
      </c>
      <c r="I291" s="59" t="s">
        <v>5</v>
      </c>
      <c r="J291" s="29"/>
      <c r="K291" s="71" t="s">
        <v>41</v>
      </c>
      <c r="L291" s="19" t="s">
        <v>49</v>
      </c>
      <c r="M291" s="19">
        <v>5</v>
      </c>
      <c r="N291" s="19" t="s">
        <v>53</v>
      </c>
      <c r="O291" s="19" t="s">
        <v>46</v>
      </c>
      <c r="P291" s="17" t="s">
        <v>43</v>
      </c>
    </row>
    <row r="292" spans="1:16" ht="15.75" thickBot="1" x14ac:dyDescent="0.3">
      <c r="A292" s="10">
        <v>1102</v>
      </c>
      <c r="B292" s="10">
        <v>110202</v>
      </c>
      <c r="C292" s="10">
        <v>1</v>
      </c>
      <c r="D292" s="10">
        <v>1</v>
      </c>
      <c r="E292" s="34"/>
      <c r="F292" s="54">
        <v>30.6875</v>
      </c>
      <c r="G292" s="54">
        <v>601.53494137961991</v>
      </c>
      <c r="H292" s="54">
        <v>431.24297223141798</v>
      </c>
      <c r="I292" s="58">
        <v>392.03906566492543</v>
      </c>
      <c r="J292" s="31"/>
      <c r="K292" s="72" t="s">
        <v>41</v>
      </c>
      <c r="L292" s="14" t="s">
        <v>49</v>
      </c>
      <c r="M292" s="14">
        <v>5</v>
      </c>
      <c r="N292" s="14" t="s">
        <v>53</v>
      </c>
      <c r="O292" s="14" t="s">
        <v>46</v>
      </c>
      <c r="P292" s="18" t="s">
        <v>43</v>
      </c>
    </row>
    <row r="293" spans="1:16" x14ac:dyDescent="0.25">
      <c r="A293" s="7">
        <v>1103</v>
      </c>
      <c r="B293" s="7">
        <v>110300</v>
      </c>
      <c r="C293" s="7">
        <v>0</v>
      </c>
      <c r="D293" s="7">
        <v>0</v>
      </c>
      <c r="E293" s="32">
        <v>0.5</v>
      </c>
      <c r="F293" s="52" t="s">
        <v>5</v>
      </c>
      <c r="G293" s="52" t="s">
        <v>5</v>
      </c>
      <c r="H293" s="52" t="s">
        <v>5</v>
      </c>
      <c r="I293" s="57" t="s">
        <v>5</v>
      </c>
      <c r="J293" s="30">
        <f>SUM(I293:I294)</f>
        <v>0</v>
      </c>
      <c r="K293" s="73" t="s">
        <v>40</v>
      </c>
      <c r="L293" s="13" t="s">
        <v>47</v>
      </c>
      <c r="M293" s="13">
        <v>5</v>
      </c>
      <c r="N293" s="13" t="s">
        <v>52</v>
      </c>
      <c r="O293" s="13" t="s">
        <v>45</v>
      </c>
      <c r="P293" s="16" t="s">
        <v>42</v>
      </c>
    </row>
    <row r="294" spans="1:16" ht="15.75" thickBot="1" x14ac:dyDescent="0.3">
      <c r="A294" s="10">
        <v>1103</v>
      </c>
      <c r="B294" s="10">
        <v>110301</v>
      </c>
      <c r="C294" s="10">
        <v>1</v>
      </c>
      <c r="D294" s="10">
        <v>1</v>
      </c>
      <c r="E294" s="34"/>
      <c r="F294" s="54" t="s">
        <v>5</v>
      </c>
      <c r="G294" s="54" t="s">
        <v>5</v>
      </c>
      <c r="H294" s="54" t="s">
        <v>5</v>
      </c>
      <c r="I294" s="58" t="s">
        <v>5</v>
      </c>
      <c r="J294" s="31"/>
      <c r="K294" s="72" t="s">
        <v>40</v>
      </c>
      <c r="L294" s="14" t="s">
        <v>47</v>
      </c>
      <c r="M294" s="14">
        <v>5</v>
      </c>
      <c r="N294" s="14" t="s">
        <v>52</v>
      </c>
      <c r="O294" s="14" t="s">
        <v>45</v>
      </c>
      <c r="P294" s="18" t="s">
        <v>42</v>
      </c>
    </row>
    <row r="295" spans="1:16" x14ac:dyDescent="0.25">
      <c r="A295" s="7">
        <v>1104</v>
      </c>
      <c r="B295" s="7">
        <v>110400</v>
      </c>
      <c r="C295" s="7">
        <v>1</v>
      </c>
      <c r="D295" s="7">
        <v>1</v>
      </c>
      <c r="E295" s="32">
        <v>0.83333333333333326</v>
      </c>
      <c r="F295" s="52">
        <v>0.375</v>
      </c>
      <c r="G295" s="52">
        <v>0.10339573912716601</v>
      </c>
      <c r="H295" s="52">
        <v>0.81176366044810799</v>
      </c>
      <c r="I295" s="57">
        <v>0.81176366044810799</v>
      </c>
      <c r="J295" s="30">
        <f>SUM(I295:I297)</f>
        <v>66.935350884289761</v>
      </c>
      <c r="K295" s="73" t="s">
        <v>40</v>
      </c>
      <c r="L295" s="13" t="s">
        <v>47</v>
      </c>
      <c r="M295" s="13">
        <v>4</v>
      </c>
      <c r="N295" s="13" t="s">
        <v>52</v>
      </c>
      <c r="O295" s="13" t="s">
        <v>45</v>
      </c>
      <c r="P295" s="16" t="s">
        <v>42</v>
      </c>
    </row>
    <row r="296" spans="1:16" x14ac:dyDescent="0.25">
      <c r="A296" s="21">
        <v>1104</v>
      </c>
      <c r="B296" s="21">
        <v>110401</v>
      </c>
      <c r="C296" s="21">
        <v>0</v>
      </c>
      <c r="D296" s="21">
        <v>1</v>
      </c>
      <c r="E296" s="33"/>
      <c r="F296" s="25" t="s">
        <v>5</v>
      </c>
      <c r="G296" s="25" t="s">
        <v>5</v>
      </c>
      <c r="H296" s="25" t="s">
        <v>5</v>
      </c>
      <c r="I296" s="59" t="s">
        <v>5</v>
      </c>
      <c r="J296" s="29"/>
      <c r="K296" s="71" t="s">
        <v>40</v>
      </c>
      <c r="L296" s="19" t="s">
        <v>47</v>
      </c>
      <c r="M296" s="19">
        <v>4</v>
      </c>
      <c r="N296" s="19" t="s">
        <v>52</v>
      </c>
      <c r="O296" s="19" t="s">
        <v>45</v>
      </c>
      <c r="P296" s="17" t="s">
        <v>42</v>
      </c>
    </row>
    <row r="297" spans="1:16" ht="15.75" thickBot="1" x14ac:dyDescent="0.3">
      <c r="A297" s="10">
        <v>1104</v>
      </c>
      <c r="B297" s="10">
        <v>110402</v>
      </c>
      <c r="C297" s="10">
        <v>1</v>
      </c>
      <c r="D297" s="10">
        <v>1</v>
      </c>
      <c r="E297" s="34"/>
      <c r="F297" s="54">
        <v>41.375</v>
      </c>
      <c r="G297" s="54">
        <v>40.833782408752953</v>
      </c>
      <c r="H297" s="54">
        <v>73.032021709914659</v>
      </c>
      <c r="I297" s="58">
        <v>66.123587223841653</v>
      </c>
      <c r="J297" s="31"/>
      <c r="K297" s="72" t="s">
        <v>40</v>
      </c>
      <c r="L297" s="14" t="s">
        <v>47</v>
      </c>
      <c r="M297" s="14">
        <v>4</v>
      </c>
      <c r="N297" s="14" t="s">
        <v>52</v>
      </c>
      <c r="O297" s="14" t="s">
        <v>45</v>
      </c>
      <c r="P297" s="18" t="s">
        <v>42</v>
      </c>
    </row>
    <row r="298" spans="1:16" x14ac:dyDescent="0.25">
      <c r="A298" s="7">
        <v>1105</v>
      </c>
      <c r="B298" s="7">
        <v>110500</v>
      </c>
      <c r="C298" s="7">
        <v>0</v>
      </c>
      <c r="D298" s="7">
        <v>1</v>
      </c>
      <c r="E298" s="32">
        <v>0.66666666666666663</v>
      </c>
      <c r="F298" s="52" t="s">
        <v>5</v>
      </c>
      <c r="G298" s="52" t="s">
        <v>5</v>
      </c>
      <c r="H298" s="52" t="s">
        <v>5</v>
      </c>
      <c r="I298" s="57" t="s">
        <v>5</v>
      </c>
      <c r="J298" s="30">
        <f>SUM(I298:I300)</f>
        <v>139.07943725403879</v>
      </c>
      <c r="K298" s="73" t="s">
        <v>40</v>
      </c>
      <c r="L298" s="13" t="s">
        <v>47</v>
      </c>
      <c r="M298" s="13">
        <v>6</v>
      </c>
      <c r="N298" s="13" t="s">
        <v>52</v>
      </c>
      <c r="O298" s="13" t="s">
        <v>45</v>
      </c>
      <c r="P298" s="16" t="s">
        <v>42</v>
      </c>
    </row>
    <row r="299" spans="1:16" x14ac:dyDescent="0.25">
      <c r="A299" s="21">
        <v>1105</v>
      </c>
      <c r="B299" s="21">
        <v>110501</v>
      </c>
      <c r="C299" s="21">
        <v>0</v>
      </c>
      <c r="D299" s="21">
        <v>1</v>
      </c>
      <c r="E299" s="33"/>
      <c r="F299" s="25" t="s">
        <v>5</v>
      </c>
      <c r="G299" s="25" t="s">
        <v>5</v>
      </c>
      <c r="H299" s="25" t="s">
        <v>5</v>
      </c>
      <c r="I299" s="59" t="s">
        <v>5</v>
      </c>
      <c r="J299" s="29"/>
      <c r="K299" s="71" t="s">
        <v>40</v>
      </c>
      <c r="L299" s="19" t="s">
        <v>47</v>
      </c>
      <c r="M299" s="19">
        <v>6</v>
      </c>
      <c r="N299" s="19" t="s">
        <v>52</v>
      </c>
      <c r="O299" s="19" t="s">
        <v>45</v>
      </c>
      <c r="P299" s="17" t="s">
        <v>42</v>
      </c>
    </row>
    <row r="300" spans="1:16" ht="15.75" thickBot="1" x14ac:dyDescent="0.3">
      <c r="A300" s="10">
        <v>1105</v>
      </c>
      <c r="B300" s="10">
        <v>110502</v>
      </c>
      <c r="C300" s="10">
        <v>1</v>
      </c>
      <c r="D300" s="10">
        <v>1</v>
      </c>
      <c r="E300" s="34"/>
      <c r="F300" s="54">
        <v>37.4375</v>
      </c>
      <c r="G300" s="54">
        <v>88.250617494882675</v>
      </c>
      <c r="H300" s="54">
        <v>153.22310883919531</v>
      </c>
      <c r="I300" s="58">
        <v>139.07943725403879</v>
      </c>
      <c r="J300" s="31"/>
      <c r="K300" s="72" t="s">
        <v>40</v>
      </c>
      <c r="L300" s="14" t="s">
        <v>47</v>
      </c>
      <c r="M300" s="14">
        <v>6</v>
      </c>
      <c r="N300" s="14" t="s">
        <v>52</v>
      </c>
      <c r="O300" s="14" t="s">
        <v>45</v>
      </c>
      <c r="P300" s="18" t="s">
        <v>42</v>
      </c>
    </row>
    <row r="301" spans="1:16" x14ac:dyDescent="0.25">
      <c r="A301" s="7">
        <v>1106</v>
      </c>
      <c r="B301" s="7">
        <v>110600</v>
      </c>
      <c r="C301" s="7">
        <v>1</v>
      </c>
      <c r="D301" s="7">
        <v>0</v>
      </c>
      <c r="E301" s="32">
        <v>0.66666666666666663</v>
      </c>
      <c r="F301" s="52">
        <v>0.5</v>
      </c>
      <c r="G301" s="52">
        <v>0.1080774816068585</v>
      </c>
      <c r="H301" s="52">
        <v>2.1382340195010099</v>
      </c>
      <c r="I301" s="57">
        <v>1.7024374663150601</v>
      </c>
      <c r="J301" s="30">
        <f>SUM(I301:I303)</f>
        <v>90.127417694704945</v>
      </c>
      <c r="K301" s="73" t="s">
        <v>40</v>
      </c>
      <c r="L301" s="13" t="s">
        <v>49</v>
      </c>
      <c r="M301" s="13">
        <v>5</v>
      </c>
      <c r="N301" s="13" t="s">
        <v>53</v>
      </c>
      <c r="O301" s="13" t="s">
        <v>45</v>
      </c>
      <c r="P301" s="16" t="s">
        <v>43</v>
      </c>
    </row>
    <row r="302" spans="1:16" x14ac:dyDescent="0.25">
      <c r="A302" s="21">
        <v>1106</v>
      </c>
      <c r="B302" s="21">
        <v>110601</v>
      </c>
      <c r="C302" s="21">
        <v>1</v>
      </c>
      <c r="D302" s="21">
        <v>0</v>
      </c>
      <c r="E302" s="33"/>
      <c r="F302" s="53">
        <v>16</v>
      </c>
      <c r="G302" s="53">
        <v>5.9436340237096656</v>
      </c>
      <c r="H302" s="53">
        <v>37.147712648185411</v>
      </c>
      <c r="I302" s="59">
        <v>31.575555750957598</v>
      </c>
      <c r="J302" s="29"/>
      <c r="K302" s="71" t="s">
        <v>40</v>
      </c>
      <c r="L302" s="19" t="s">
        <v>49</v>
      </c>
      <c r="M302" s="19">
        <v>5</v>
      </c>
      <c r="N302" s="19" t="s">
        <v>53</v>
      </c>
      <c r="O302" s="19" t="s">
        <v>45</v>
      </c>
      <c r="P302" s="17" t="s">
        <v>43</v>
      </c>
    </row>
    <row r="303" spans="1:16" ht="15.75" thickBot="1" x14ac:dyDescent="0.3">
      <c r="A303" s="21">
        <v>1106</v>
      </c>
      <c r="B303" s="21">
        <v>110602</v>
      </c>
      <c r="C303" s="21">
        <v>1</v>
      </c>
      <c r="D303" s="21">
        <v>1</v>
      </c>
      <c r="E303" s="34"/>
      <c r="F303" s="53">
        <v>40.125</v>
      </c>
      <c r="G303" s="53">
        <v>35.093587033184164</v>
      </c>
      <c r="H303" s="53">
        <v>62.971670190386533</v>
      </c>
      <c r="I303" s="59">
        <v>56.849424477432287</v>
      </c>
      <c r="J303" s="31"/>
      <c r="K303" s="72" t="s">
        <v>40</v>
      </c>
      <c r="L303" s="14" t="s">
        <v>49</v>
      </c>
      <c r="M303" s="14">
        <v>5</v>
      </c>
      <c r="N303" s="14" t="s">
        <v>53</v>
      </c>
      <c r="O303" s="14" t="s">
        <v>45</v>
      </c>
      <c r="P303" s="18" t="s">
        <v>43</v>
      </c>
    </row>
    <row r="304" spans="1:16" x14ac:dyDescent="0.25">
      <c r="A304" s="7">
        <v>1107</v>
      </c>
      <c r="B304" s="7">
        <v>110700</v>
      </c>
      <c r="C304" s="7">
        <v>1</v>
      </c>
      <c r="D304" s="7">
        <v>1</v>
      </c>
      <c r="E304" s="32">
        <v>0.83333333333333326</v>
      </c>
      <c r="F304" s="52" t="s">
        <v>5</v>
      </c>
      <c r="G304" s="52" t="s">
        <v>5</v>
      </c>
      <c r="H304" s="52" t="s">
        <v>5</v>
      </c>
      <c r="I304" s="57" t="s">
        <v>5</v>
      </c>
      <c r="J304" s="30">
        <f>SUM(I304:I306)</f>
        <v>0</v>
      </c>
      <c r="K304" s="73" t="s">
        <v>5</v>
      </c>
      <c r="L304" s="13" t="s">
        <v>5</v>
      </c>
      <c r="M304" s="13" t="s">
        <v>5</v>
      </c>
      <c r="N304" s="13" t="s">
        <v>5</v>
      </c>
      <c r="O304" s="13" t="s">
        <v>5</v>
      </c>
      <c r="P304" s="16" t="s">
        <v>5</v>
      </c>
    </row>
    <row r="305" spans="1:16" x14ac:dyDescent="0.25">
      <c r="A305" s="21">
        <v>1107</v>
      </c>
      <c r="B305" s="21">
        <v>110701</v>
      </c>
      <c r="C305" s="21">
        <v>0</v>
      </c>
      <c r="D305" s="21">
        <v>1</v>
      </c>
      <c r="E305" s="33"/>
      <c r="F305" s="53" t="s">
        <v>5</v>
      </c>
      <c r="G305" s="53" t="s">
        <v>5</v>
      </c>
      <c r="H305" s="53" t="s">
        <v>5</v>
      </c>
      <c r="I305" s="59" t="s">
        <v>5</v>
      </c>
      <c r="J305" s="29"/>
      <c r="K305" s="71" t="s">
        <v>5</v>
      </c>
      <c r="L305" s="19" t="s">
        <v>5</v>
      </c>
      <c r="M305" s="19" t="s">
        <v>5</v>
      </c>
      <c r="N305" s="19" t="s">
        <v>5</v>
      </c>
      <c r="O305" s="19" t="s">
        <v>5</v>
      </c>
      <c r="P305" s="17" t="s">
        <v>5</v>
      </c>
    </row>
    <row r="306" spans="1:16" ht="15.75" thickBot="1" x14ac:dyDescent="0.3">
      <c r="A306" s="10">
        <v>1107</v>
      </c>
      <c r="B306" s="10">
        <v>110702</v>
      </c>
      <c r="C306" s="10">
        <v>1</v>
      </c>
      <c r="D306" s="10">
        <v>1</v>
      </c>
      <c r="E306" s="34"/>
      <c r="F306" s="54" t="s">
        <v>5</v>
      </c>
      <c r="G306" s="54" t="s">
        <v>5</v>
      </c>
      <c r="H306" s="54" t="s">
        <v>5</v>
      </c>
      <c r="I306" s="58" t="s">
        <v>5</v>
      </c>
      <c r="J306" s="31"/>
      <c r="K306" s="72" t="s">
        <v>5</v>
      </c>
      <c r="L306" s="14" t="s">
        <v>5</v>
      </c>
      <c r="M306" s="14" t="s">
        <v>5</v>
      </c>
      <c r="N306" s="14" t="s">
        <v>5</v>
      </c>
      <c r="O306" s="14" t="s">
        <v>5</v>
      </c>
      <c r="P306" s="18" t="s">
        <v>5</v>
      </c>
    </row>
    <row r="307" spans="1:16" x14ac:dyDescent="0.25">
      <c r="A307" s="7">
        <v>1108</v>
      </c>
      <c r="B307" s="7">
        <v>110800</v>
      </c>
      <c r="C307" s="7">
        <v>0</v>
      </c>
      <c r="D307" s="7">
        <v>0</v>
      </c>
      <c r="E307" s="32">
        <v>0.5</v>
      </c>
      <c r="F307" s="52" t="s">
        <v>5</v>
      </c>
      <c r="G307" s="52" t="s">
        <v>5</v>
      </c>
      <c r="H307" s="52" t="s">
        <v>5</v>
      </c>
      <c r="I307" s="57" t="s">
        <v>5</v>
      </c>
      <c r="J307" s="30">
        <f>SUM(I307:I310)</f>
        <v>36.61833561749166</v>
      </c>
      <c r="K307" s="73" t="s">
        <v>41</v>
      </c>
      <c r="L307" s="13" t="s">
        <v>47</v>
      </c>
      <c r="M307" s="13">
        <v>5</v>
      </c>
      <c r="N307" s="13" t="s">
        <v>50</v>
      </c>
      <c r="O307" s="13" t="s">
        <v>46</v>
      </c>
      <c r="P307" s="16" t="s">
        <v>42</v>
      </c>
    </row>
    <row r="308" spans="1:16" x14ac:dyDescent="0.25">
      <c r="A308" s="21">
        <v>1108</v>
      </c>
      <c r="B308" s="21">
        <v>110801</v>
      </c>
      <c r="C308" s="21">
        <v>1</v>
      </c>
      <c r="D308" s="21">
        <v>1</v>
      </c>
      <c r="E308" s="33"/>
      <c r="F308" s="53">
        <v>24.6875</v>
      </c>
      <c r="G308" s="53">
        <v>5.0223064475379182</v>
      </c>
      <c r="H308" s="53">
        <v>42.924826751615221</v>
      </c>
      <c r="I308" s="59">
        <v>36.61833561749166</v>
      </c>
      <c r="J308" s="29"/>
      <c r="K308" s="71" t="s">
        <v>41</v>
      </c>
      <c r="L308" s="19" t="s">
        <v>47</v>
      </c>
      <c r="M308" s="19">
        <v>5</v>
      </c>
      <c r="N308" s="19" t="s">
        <v>50</v>
      </c>
      <c r="O308" s="19" t="s">
        <v>46</v>
      </c>
      <c r="P308" s="17" t="s">
        <v>42</v>
      </c>
    </row>
    <row r="309" spans="1:16" x14ac:dyDescent="0.25">
      <c r="A309" s="21">
        <v>1108</v>
      </c>
      <c r="B309" s="21">
        <v>110803</v>
      </c>
      <c r="C309" s="21">
        <v>0</v>
      </c>
      <c r="D309" s="21">
        <v>0</v>
      </c>
      <c r="E309" s="33"/>
      <c r="F309" s="25" t="s">
        <v>5</v>
      </c>
      <c r="G309" s="25" t="s">
        <v>5</v>
      </c>
      <c r="H309" s="25" t="s">
        <v>5</v>
      </c>
      <c r="I309" s="59" t="s">
        <v>5</v>
      </c>
      <c r="J309" s="29"/>
      <c r="K309" s="71" t="s">
        <v>41</v>
      </c>
      <c r="L309" s="19" t="s">
        <v>47</v>
      </c>
      <c r="M309" s="19">
        <v>5</v>
      </c>
      <c r="N309" s="19" t="s">
        <v>50</v>
      </c>
      <c r="O309" s="19" t="s">
        <v>46</v>
      </c>
      <c r="P309" s="17" t="s">
        <v>42</v>
      </c>
    </row>
    <row r="310" spans="1:16" ht="15.75" thickBot="1" x14ac:dyDescent="0.3">
      <c r="A310" s="10">
        <v>1108</v>
      </c>
      <c r="B310" s="10">
        <v>110805</v>
      </c>
      <c r="C310" s="10">
        <v>1</v>
      </c>
      <c r="D310" s="10">
        <v>1</v>
      </c>
      <c r="E310" s="34"/>
      <c r="F310" s="54" t="s">
        <v>5</v>
      </c>
      <c r="G310" s="54" t="s">
        <v>5</v>
      </c>
      <c r="H310" s="54" t="s">
        <v>5</v>
      </c>
      <c r="I310" s="58" t="s">
        <v>5</v>
      </c>
      <c r="J310" s="31"/>
      <c r="K310" s="72" t="s">
        <v>41</v>
      </c>
      <c r="L310" s="14" t="s">
        <v>47</v>
      </c>
      <c r="M310" s="14">
        <v>5</v>
      </c>
      <c r="N310" s="14" t="s">
        <v>50</v>
      </c>
      <c r="O310" s="14" t="s">
        <v>46</v>
      </c>
      <c r="P310" s="18" t="s">
        <v>42</v>
      </c>
    </row>
    <row r="311" spans="1:16" x14ac:dyDescent="0.25">
      <c r="A311" s="7">
        <v>1109</v>
      </c>
      <c r="B311" s="7">
        <v>110900</v>
      </c>
      <c r="C311" s="7">
        <v>0</v>
      </c>
      <c r="D311" s="7">
        <v>0</v>
      </c>
      <c r="E311" s="32">
        <v>0.33333333333333331</v>
      </c>
      <c r="F311" s="52" t="s">
        <v>5</v>
      </c>
      <c r="G311" s="52" t="s">
        <v>5</v>
      </c>
      <c r="H311" s="52" t="s">
        <v>5</v>
      </c>
      <c r="I311" s="57" t="s">
        <v>5</v>
      </c>
      <c r="J311" s="30">
        <f>SUM(I311:I313)</f>
        <v>139.62251408360811</v>
      </c>
      <c r="K311" s="73" t="s">
        <v>41</v>
      </c>
      <c r="L311" s="13" t="s">
        <v>47</v>
      </c>
      <c r="M311" s="13">
        <v>6</v>
      </c>
      <c r="N311" s="13" t="s">
        <v>51</v>
      </c>
      <c r="O311" s="13" t="s">
        <v>45</v>
      </c>
      <c r="P311" s="16" t="s">
        <v>42</v>
      </c>
    </row>
    <row r="312" spans="1:16" x14ac:dyDescent="0.25">
      <c r="A312" s="21">
        <v>1109</v>
      </c>
      <c r="B312" s="21">
        <v>110901</v>
      </c>
      <c r="C312" s="21">
        <v>0</v>
      </c>
      <c r="D312" s="21">
        <v>0</v>
      </c>
      <c r="E312" s="33"/>
      <c r="F312" s="25" t="s">
        <v>5</v>
      </c>
      <c r="G312" s="25" t="s">
        <v>5</v>
      </c>
      <c r="H312" s="25" t="s">
        <v>5</v>
      </c>
      <c r="I312" s="59" t="s">
        <v>5</v>
      </c>
      <c r="J312" s="29"/>
      <c r="K312" s="71" t="s">
        <v>41</v>
      </c>
      <c r="L312" s="19" t="s">
        <v>47</v>
      </c>
      <c r="M312" s="19">
        <v>6</v>
      </c>
      <c r="N312" s="19" t="s">
        <v>51</v>
      </c>
      <c r="O312" s="19" t="s">
        <v>45</v>
      </c>
      <c r="P312" s="17" t="s">
        <v>42</v>
      </c>
    </row>
    <row r="313" spans="1:16" ht="15.75" thickBot="1" x14ac:dyDescent="0.3">
      <c r="A313" s="10">
        <v>1109</v>
      </c>
      <c r="B313" s="10">
        <v>110902</v>
      </c>
      <c r="C313" s="10">
        <v>1</v>
      </c>
      <c r="D313" s="10">
        <v>1</v>
      </c>
      <c r="E313" s="34"/>
      <c r="F313" s="54">
        <v>35.0625</v>
      </c>
      <c r="G313" s="54">
        <v>195.82057600226037</v>
      </c>
      <c r="H313" s="54">
        <v>150.79231521029675</v>
      </c>
      <c r="I313" s="58">
        <v>139.62251408360811</v>
      </c>
      <c r="J313" s="31"/>
      <c r="K313" s="72" t="s">
        <v>41</v>
      </c>
      <c r="L313" s="14" t="s">
        <v>47</v>
      </c>
      <c r="M313" s="14">
        <v>6</v>
      </c>
      <c r="N313" s="14" t="s">
        <v>51</v>
      </c>
      <c r="O313" s="14" t="s">
        <v>45</v>
      </c>
      <c r="P313" s="18" t="s">
        <v>42</v>
      </c>
    </row>
    <row r="314" spans="1:16" x14ac:dyDescent="0.25">
      <c r="A314" s="7">
        <v>1110</v>
      </c>
      <c r="B314" s="7">
        <v>111000</v>
      </c>
      <c r="C314" s="7">
        <v>1</v>
      </c>
      <c r="D314" s="7">
        <v>1</v>
      </c>
      <c r="E314" s="32">
        <v>1</v>
      </c>
      <c r="F314" s="52">
        <v>0.1875</v>
      </c>
      <c r="G314" s="52">
        <v>5.3465464605007305E-2</v>
      </c>
      <c r="H314" s="52">
        <v>3.0734797967654401</v>
      </c>
      <c r="I314" s="57">
        <v>2.80178161380924</v>
      </c>
      <c r="J314" s="30">
        <f>SUM(I314:I316)</f>
        <v>45.45931630325255</v>
      </c>
      <c r="K314" s="73" t="s">
        <v>41</v>
      </c>
      <c r="L314" s="13" t="s">
        <v>48</v>
      </c>
      <c r="M314" s="13">
        <v>2</v>
      </c>
      <c r="N314" s="13" t="s">
        <v>50</v>
      </c>
      <c r="O314" s="13" t="s">
        <v>45</v>
      </c>
      <c r="P314" s="16" t="s">
        <v>42</v>
      </c>
    </row>
    <row r="315" spans="1:16" x14ac:dyDescent="0.25">
      <c r="A315" s="21">
        <v>1110</v>
      </c>
      <c r="B315" s="21">
        <v>111001</v>
      </c>
      <c r="C315" s="21">
        <v>1</v>
      </c>
      <c r="D315" s="21">
        <v>1</v>
      </c>
      <c r="E315" s="33"/>
      <c r="F315" s="25" t="s">
        <v>5</v>
      </c>
      <c r="G315" s="25" t="s">
        <v>5</v>
      </c>
      <c r="H315" s="25" t="s">
        <v>5</v>
      </c>
      <c r="I315" s="59" t="s">
        <v>5</v>
      </c>
      <c r="J315" s="29"/>
      <c r="K315" s="71" t="s">
        <v>41</v>
      </c>
      <c r="L315" s="19" t="s">
        <v>48</v>
      </c>
      <c r="M315" s="19">
        <v>2</v>
      </c>
      <c r="N315" s="19" t="s">
        <v>50</v>
      </c>
      <c r="O315" s="19" t="s">
        <v>45</v>
      </c>
      <c r="P315" s="17" t="s">
        <v>42</v>
      </c>
    </row>
    <row r="316" spans="1:16" ht="15.75" thickBot="1" x14ac:dyDescent="0.3">
      <c r="A316" s="10">
        <v>1110</v>
      </c>
      <c r="B316" s="10">
        <v>111002</v>
      </c>
      <c r="C316" s="10">
        <v>1</v>
      </c>
      <c r="D316" s="10">
        <v>1</v>
      </c>
      <c r="E316" s="34"/>
      <c r="F316" s="54">
        <v>47.5</v>
      </c>
      <c r="G316" s="54">
        <v>24.71015728961655</v>
      </c>
      <c r="H316" s="54">
        <v>47.339459228528554</v>
      </c>
      <c r="I316" s="58">
        <v>42.65753468944331</v>
      </c>
      <c r="J316" s="31"/>
      <c r="K316" s="72" t="s">
        <v>41</v>
      </c>
      <c r="L316" s="14" t="s">
        <v>48</v>
      </c>
      <c r="M316" s="14">
        <v>2</v>
      </c>
      <c r="N316" s="14" t="s">
        <v>50</v>
      </c>
      <c r="O316" s="14" t="s">
        <v>45</v>
      </c>
      <c r="P316" s="18" t="s">
        <v>42</v>
      </c>
    </row>
    <row r="317" spans="1:16" x14ac:dyDescent="0.25">
      <c r="A317" s="7">
        <v>1111</v>
      </c>
      <c r="B317" s="7">
        <v>111100</v>
      </c>
      <c r="C317" s="7">
        <v>0</v>
      </c>
      <c r="D317" s="7">
        <v>0</v>
      </c>
      <c r="E317" s="32">
        <v>0.33333333333333331</v>
      </c>
      <c r="F317" s="52" t="s">
        <v>5</v>
      </c>
      <c r="G317" s="52" t="s">
        <v>5</v>
      </c>
      <c r="H317" s="52" t="s">
        <v>5</v>
      </c>
      <c r="I317" s="57" t="s">
        <v>5</v>
      </c>
      <c r="J317" s="30">
        <f>SUM(I317:I319)</f>
        <v>0.77770550531716098</v>
      </c>
      <c r="K317" s="73" t="s">
        <v>41</v>
      </c>
      <c r="L317" s="13" t="s">
        <v>49</v>
      </c>
      <c r="M317" s="13">
        <v>5</v>
      </c>
      <c r="N317" s="13" t="s">
        <v>53</v>
      </c>
      <c r="O317" s="13" t="s">
        <v>46</v>
      </c>
      <c r="P317" s="16" t="s">
        <v>43</v>
      </c>
    </row>
    <row r="318" spans="1:16" x14ac:dyDescent="0.25">
      <c r="A318" s="21">
        <v>1111</v>
      </c>
      <c r="B318" s="21">
        <v>111101</v>
      </c>
      <c r="C318" s="21">
        <v>0</v>
      </c>
      <c r="D318" s="21">
        <v>0</v>
      </c>
      <c r="E318" s="33"/>
      <c r="F318" s="53" t="s">
        <v>5</v>
      </c>
      <c r="G318" s="53" t="s">
        <v>5</v>
      </c>
      <c r="H318" s="53" t="s">
        <v>5</v>
      </c>
      <c r="I318" s="59" t="s">
        <v>5</v>
      </c>
      <c r="J318" s="29"/>
      <c r="K318" s="71" t="s">
        <v>41</v>
      </c>
      <c r="L318" s="19" t="s">
        <v>49</v>
      </c>
      <c r="M318" s="19">
        <v>5</v>
      </c>
      <c r="N318" s="19" t="s">
        <v>53</v>
      </c>
      <c r="O318" s="19" t="s">
        <v>46</v>
      </c>
      <c r="P318" s="17" t="s">
        <v>43</v>
      </c>
    </row>
    <row r="319" spans="1:16" ht="15.75" thickBot="1" x14ac:dyDescent="0.3">
      <c r="A319" s="10">
        <v>1111</v>
      </c>
      <c r="B319" s="10">
        <v>111102</v>
      </c>
      <c r="C319" s="10">
        <v>1</v>
      </c>
      <c r="D319" s="10">
        <v>1</v>
      </c>
      <c r="E319" s="34"/>
      <c r="F319" s="54">
        <v>3.4375</v>
      </c>
      <c r="G319" s="54">
        <v>1.2537412620633552</v>
      </c>
      <c r="H319" s="54">
        <v>0.77770550531715998</v>
      </c>
      <c r="I319" s="58">
        <v>0.77770550531716098</v>
      </c>
      <c r="J319" s="31"/>
      <c r="K319" s="72" t="s">
        <v>41</v>
      </c>
      <c r="L319" s="14" t="s">
        <v>49</v>
      </c>
      <c r="M319" s="14">
        <v>5</v>
      </c>
      <c r="N319" s="14" t="s">
        <v>53</v>
      </c>
      <c r="O319" s="14" t="s">
        <v>46</v>
      </c>
      <c r="P319" s="18" t="s">
        <v>43</v>
      </c>
    </row>
    <row r="320" spans="1:16" x14ac:dyDescent="0.25">
      <c r="A320" s="7">
        <v>1112</v>
      </c>
      <c r="B320" s="7">
        <v>111200</v>
      </c>
      <c r="C320" s="7">
        <v>0</v>
      </c>
      <c r="D320" s="7">
        <v>0</v>
      </c>
      <c r="E320" s="32">
        <v>0</v>
      </c>
      <c r="F320" s="52" t="s">
        <v>5</v>
      </c>
      <c r="G320" s="52" t="s">
        <v>5</v>
      </c>
      <c r="H320" s="52" t="s">
        <v>5</v>
      </c>
      <c r="I320" s="57" t="s">
        <v>5</v>
      </c>
      <c r="J320" s="30">
        <f>SUM(I320:I321)</f>
        <v>0</v>
      </c>
      <c r="K320" s="73" t="s">
        <v>40</v>
      </c>
      <c r="L320" s="13" t="s">
        <v>49</v>
      </c>
      <c r="M320" s="13">
        <v>5</v>
      </c>
      <c r="N320" s="13" t="s">
        <v>53</v>
      </c>
      <c r="O320" s="13" t="s">
        <v>46</v>
      </c>
      <c r="P320" s="16" t="s">
        <v>43</v>
      </c>
    </row>
    <row r="321" spans="1:16" ht="15.75" thickBot="1" x14ac:dyDescent="0.3">
      <c r="A321" s="10">
        <v>1112</v>
      </c>
      <c r="B321" s="10">
        <v>111201</v>
      </c>
      <c r="C321" s="10">
        <v>0</v>
      </c>
      <c r="D321" s="10">
        <v>0</v>
      </c>
      <c r="E321" s="34"/>
      <c r="F321" s="54" t="s">
        <v>5</v>
      </c>
      <c r="G321" s="54" t="s">
        <v>5</v>
      </c>
      <c r="H321" s="54" t="s">
        <v>5</v>
      </c>
      <c r="I321" s="58" t="s">
        <v>5</v>
      </c>
      <c r="J321" s="31"/>
      <c r="K321" s="72" t="s">
        <v>40</v>
      </c>
      <c r="L321" s="14" t="s">
        <v>49</v>
      </c>
      <c r="M321" s="14">
        <v>5</v>
      </c>
      <c r="N321" s="14" t="s">
        <v>53</v>
      </c>
      <c r="O321" s="14" t="s">
        <v>46</v>
      </c>
      <c r="P321" s="18" t="s">
        <v>43</v>
      </c>
    </row>
    <row r="322" spans="1:16" x14ac:dyDescent="0.25">
      <c r="A322" s="7">
        <v>1113</v>
      </c>
      <c r="B322" s="7">
        <v>111300</v>
      </c>
      <c r="C322" s="7">
        <v>1</v>
      </c>
      <c r="D322" s="7">
        <v>0</v>
      </c>
      <c r="E322" s="32">
        <v>0.75</v>
      </c>
      <c r="F322" s="52">
        <v>7.25</v>
      </c>
      <c r="G322" s="52">
        <v>2.7186907545945762</v>
      </c>
      <c r="H322" s="52">
        <v>6.7498529079589478</v>
      </c>
      <c r="I322" s="57">
        <v>5.9998692515190646</v>
      </c>
      <c r="J322" s="30">
        <f>SUM(I322:I323)</f>
        <v>11.933207821295259</v>
      </c>
      <c r="K322" s="73" t="s">
        <v>41</v>
      </c>
      <c r="L322" s="13" t="s">
        <v>47</v>
      </c>
      <c r="M322" s="13">
        <v>4</v>
      </c>
      <c r="N322" s="13" t="s">
        <v>51</v>
      </c>
      <c r="O322" s="13" t="s">
        <v>45</v>
      </c>
      <c r="P322" s="16" t="s">
        <v>44</v>
      </c>
    </row>
    <row r="323" spans="1:16" ht="15.75" thickBot="1" x14ac:dyDescent="0.3">
      <c r="A323" s="10">
        <v>1113</v>
      </c>
      <c r="B323" s="10">
        <v>111301</v>
      </c>
      <c r="C323" s="10">
        <v>1</v>
      </c>
      <c r="D323" s="10">
        <v>1</v>
      </c>
      <c r="E323" s="34"/>
      <c r="F323" s="54">
        <v>8</v>
      </c>
      <c r="G323" s="54">
        <v>2.6370393643449748</v>
      </c>
      <c r="H323" s="54">
        <v>6.592598410862438</v>
      </c>
      <c r="I323" s="58">
        <v>5.9333385697761942</v>
      </c>
      <c r="J323" s="31"/>
      <c r="K323" s="72" t="s">
        <v>41</v>
      </c>
      <c r="L323" s="14" t="s">
        <v>47</v>
      </c>
      <c r="M323" s="14">
        <v>4</v>
      </c>
      <c r="N323" s="14" t="s">
        <v>51</v>
      </c>
      <c r="O323" s="14" t="s">
        <v>45</v>
      </c>
      <c r="P323" s="18" t="s">
        <v>44</v>
      </c>
    </row>
    <row r="324" spans="1:16" x14ac:dyDescent="0.25">
      <c r="A324" s="7">
        <v>1114</v>
      </c>
      <c r="B324" s="7">
        <v>111400</v>
      </c>
      <c r="C324" s="7">
        <v>1</v>
      </c>
      <c r="D324" s="7">
        <v>1</v>
      </c>
      <c r="E324" s="32">
        <v>1</v>
      </c>
      <c r="F324" s="52">
        <v>15.9375</v>
      </c>
      <c r="G324" s="52">
        <v>3.1816239306735872</v>
      </c>
      <c r="H324" s="52">
        <v>17.7977649732474</v>
      </c>
      <c r="I324" s="57">
        <v>16.149333247650802</v>
      </c>
      <c r="J324" s="30">
        <f>SUM(I324:I325)</f>
        <v>66.049513643003905</v>
      </c>
      <c r="K324" s="73" t="s">
        <v>41</v>
      </c>
      <c r="L324" s="13" t="s">
        <v>48</v>
      </c>
      <c r="M324" s="13">
        <v>3</v>
      </c>
      <c r="N324" s="13" t="s">
        <v>50</v>
      </c>
      <c r="O324" s="13" t="s">
        <v>45</v>
      </c>
      <c r="P324" s="16" t="s">
        <v>42</v>
      </c>
    </row>
    <row r="325" spans="1:16" ht="15.75" thickBot="1" x14ac:dyDescent="0.3">
      <c r="A325" s="10">
        <v>1114</v>
      </c>
      <c r="B325" s="10">
        <v>111403</v>
      </c>
      <c r="C325" s="10">
        <v>1</v>
      </c>
      <c r="D325" s="10">
        <v>1</v>
      </c>
      <c r="E325" s="34"/>
      <c r="F325" s="54">
        <v>42.9375</v>
      </c>
      <c r="G325" s="54">
        <v>29.350534188020195</v>
      </c>
      <c r="H325" s="54">
        <v>55.368693315391809</v>
      </c>
      <c r="I325" s="58">
        <v>49.900180395353111</v>
      </c>
      <c r="J325" s="31"/>
      <c r="K325" s="72" t="s">
        <v>41</v>
      </c>
      <c r="L325" s="14" t="s">
        <v>48</v>
      </c>
      <c r="M325" s="14">
        <v>3</v>
      </c>
      <c r="N325" s="14" t="s">
        <v>50</v>
      </c>
      <c r="O325" s="14" t="s">
        <v>45</v>
      </c>
      <c r="P325" s="18" t="s">
        <v>42</v>
      </c>
    </row>
    <row r="326" spans="1:16" x14ac:dyDescent="0.25">
      <c r="A326" s="7">
        <v>1115</v>
      </c>
      <c r="B326" s="7">
        <v>111500</v>
      </c>
      <c r="C326" s="7">
        <v>1</v>
      </c>
      <c r="D326" s="7">
        <v>0</v>
      </c>
      <c r="E326" s="32">
        <v>0.5</v>
      </c>
      <c r="F326" s="52">
        <v>4</v>
      </c>
      <c r="G326" s="52">
        <v>1.0750403682268119</v>
      </c>
      <c r="H326" s="52">
        <v>18.0724087835723</v>
      </c>
      <c r="I326" s="57">
        <v>15.998933460332299</v>
      </c>
      <c r="J326" s="30">
        <f>SUM(I326:I327)</f>
        <v>16.298808504659398</v>
      </c>
      <c r="K326" s="73" t="s">
        <v>40</v>
      </c>
      <c r="L326" s="13" t="s">
        <v>47</v>
      </c>
      <c r="M326" s="13">
        <v>4</v>
      </c>
      <c r="N326" s="13" t="s">
        <v>52</v>
      </c>
      <c r="O326" s="13" t="s">
        <v>45</v>
      </c>
      <c r="P326" s="16" t="s">
        <v>43</v>
      </c>
    </row>
    <row r="327" spans="1:16" ht="15.75" thickBot="1" x14ac:dyDescent="0.3">
      <c r="A327" s="10">
        <v>1115</v>
      </c>
      <c r="B327" s="10">
        <v>111501</v>
      </c>
      <c r="C327" s="10">
        <v>1</v>
      </c>
      <c r="D327" s="10">
        <v>0</v>
      </c>
      <c r="E327" s="34"/>
      <c r="F327" s="54">
        <v>0.375</v>
      </c>
      <c r="G327" s="54">
        <v>0.11260373581434674</v>
      </c>
      <c r="H327" s="54">
        <v>0.29987504432709899</v>
      </c>
      <c r="I327" s="58">
        <v>0.29987504432709899</v>
      </c>
      <c r="J327" s="31"/>
      <c r="K327" s="72" t="s">
        <v>40</v>
      </c>
      <c r="L327" s="14" t="s">
        <v>47</v>
      </c>
      <c r="M327" s="14">
        <v>4</v>
      </c>
      <c r="N327" s="14" t="s">
        <v>52</v>
      </c>
      <c r="O327" s="14" t="s">
        <v>45</v>
      </c>
      <c r="P327" s="18" t="s">
        <v>43</v>
      </c>
    </row>
    <row r="328" spans="1:16" x14ac:dyDescent="0.25">
      <c r="A328" s="7">
        <v>1116</v>
      </c>
      <c r="B328" s="7">
        <v>111600</v>
      </c>
      <c r="C328" s="7">
        <v>0</v>
      </c>
      <c r="D328" s="7">
        <v>0</v>
      </c>
      <c r="E328" s="32">
        <v>0.5</v>
      </c>
      <c r="F328" s="52" t="s">
        <v>5</v>
      </c>
      <c r="G328" s="52" t="s">
        <v>5</v>
      </c>
      <c r="H328" s="52" t="s">
        <v>5</v>
      </c>
      <c r="I328" s="57" t="s">
        <v>5</v>
      </c>
      <c r="J328" s="30">
        <f>SUM(I328:I331)</f>
        <v>0</v>
      </c>
      <c r="K328" s="73" t="s">
        <v>40</v>
      </c>
      <c r="L328" s="13" t="s">
        <v>47</v>
      </c>
      <c r="M328" s="13">
        <v>4</v>
      </c>
      <c r="N328" s="13" t="s">
        <v>52</v>
      </c>
      <c r="O328" s="13" t="s">
        <v>46</v>
      </c>
      <c r="P328" s="16" t="s">
        <v>42</v>
      </c>
    </row>
    <row r="329" spans="1:16" x14ac:dyDescent="0.25">
      <c r="A329" s="21">
        <v>1116</v>
      </c>
      <c r="B329" s="21">
        <v>111601</v>
      </c>
      <c r="C329" s="21">
        <v>1</v>
      </c>
      <c r="D329" s="21">
        <v>1</v>
      </c>
      <c r="E329" s="33"/>
      <c r="F329" s="53" t="s">
        <v>5</v>
      </c>
      <c r="G329" s="53" t="s">
        <v>5</v>
      </c>
      <c r="H329" s="53" t="s">
        <v>5</v>
      </c>
      <c r="I329" s="59" t="s">
        <v>5</v>
      </c>
      <c r="J329" s="29"/>
      <c r="K329" s="71" t="s">
        <v>40</v>
      </c>
      <c r="L329" s="19" t="s">
        <v>47</v>
      </c>
      <c r="M329" s="19">
        <v>4</v>
      </c>
      <c r="N329" s="19" t="s">
        <v>52</v>
      </c>
      <c r="O329" s="19" t="s">
        <v>46</v>
      </c>
      <c r="P329" s="17" t="s">
        <v>42</v>
      </c>
    </row>
    <row r="330" spans="1:16" x14ac:dyDescent="0.25">
      <c r="A330" s="21">
        <v>1116</v>
      </c>
      <c r="B330" s="21">
        <v>111602</v>
      </c>
      <c r="C330" s="21">
        <v>0</v>
      </c>
      <c r="D330" s="21">
        <v>1</v>
      </c>
      <c r="E330" s="33"/>
      <c r="F330" s="53" t="s">
        <v>5</v>
      </c>
      <c r="G330" s="53" t="s">
        <v>5</v>
      </c>
      <c r="H330" s="53" t="s">
        <v>5</v>
      </c>
      <c r="I330" s="59" t="s">
        <v>5</v>
      </c>
      <c r="J330" s="29"/>
      <c r="K330" s="71" t="s">
        <v>40</v>
      </c>
      <c r="L330" s="19" t="s">
        <v>47</v>
      </c>
      <c r="M330" s="19">
        <v>4</v>
      </c>
      <c r="N330" s="19" t="s">
        <v>52</v>
      </c>
      <c r="O330" s="19" t="s">
        <v>46</v>
      </c>
      <c r="P330" s="17" t="s">
        <v>42</v>
      </c>
    </row>
    <row r="331" spans="1:16" ht="15.75" thickBot="1" x14ac:dyDescent="0.3">
      <c r="A331" s="10">
        <v>1116</v>
      </c>
      <c r="B331" s="10">
        <v>111603</v>
      </c>
      <c r="C331" s="10">
        <v>0</v>
      </c>
      <c r="D331" s="10">
        <v>1</v>
      </c>
      <c r="E331" s="34"/>
      <c r="F331" s="54" t="s">
        <v>5</v>
      </c>
      <c r="G331" s="54" t="s">
        <v>5</v>
      </c>
      <c r="H331" s="54" t="s">
        <v>5</v>
      </c>
      <c r="I331" s="58" t="s">
        <v>5</v>
      </c>
      <c r="J331" s="31"/>
      <c r="K331" s="72" t="s">
        <v>40</v>
      </c>
      <c r="L331" s="14" t="s">
        <v>47</v>
      </c>
      <c r="M331" s="14">
        <v>4</v>
      </c>
      <c r="N331" s="14" t="s">
        <v>52</v>
      </c>
      <c r="O331" s="14" t="s">
        <v>46</v>
      </c>
      <c r="P331" s="18" t="s">
        <v>42</v>
      </c>
    </row>
    <row r="332" spans="1:16" x14ac:dyDescent="0.25">
      <c r="A332" s="7">
        <v>1117</v>
      </c>
      <c r="B332" s="7">
        <v>111700</v>
      </c>
      <c r="C332" s="7">
        <v>0</v>
      </c>
      <c r="D332" s="7">
        <v>0</v>
      </c>
      <c r="E332" s="32">
        <v>0.25</v>
      </c>
      <c r="F332" s="52" t="s">
        <v>5</v>
      </c>
      <c r="G332" s="52" t="s">
        <v>5</v>
      </c>
      <c r="H332" s="52" t="s">
        <v>5</v>
      </c>
      <c r="I332" s="57" t="s">
        <v>5</v>
      </c>
      <c r="J332" s="30">
        <f>SUM(I332:I333)</f>
        <v>0.82707258321032051</v>
      </c>
      <c r="K332" s="73" t="s">
        <v>40</v>
      </c>
      <c r="L332" s="13" t="s">
        <v>49</v>
      </c>
      <c r="M332" s="13">
        <v>4</v>
      </c>
      <c r="N332" s="13" t="s">
        <v>53</v>
      </c>
      <c r="O332" s="13" t="s">
        <v>46</v>
      </c>
      <c r="P332" s="16" t="s">
        <v>43</v>
      </c>
    </row>
    <row r="333" spans="1:16" ht="15.75" thickBot="1" x14ac:dyDescent="0.3">
      <c r="A333" s="10">
        <v>1117</v>
      </c>
      <c r="B333" s="10">
        <v>111701</v>
      </c>
      <c r="C333" s="10">
        <v>1</v>
      </c>
      <c r="D333" s="10">
        <v>0</v>
      </c>
      <c r="E333" s="34"/>
      <c r="F333" s="54">
        <v>6.25E-2</v>
      </c>
      <c r="G333" s="54">
        <v>2.5846018225322516E-2</v>
      </c>
      <c r="H333" s="54">
        <v>0.82707258321032051</v>
      </c>
      <c r="I333" s="58">
        <v>0.82707258321032051</v>
      </c>
      <c r="J333" s="31"/>
      <c r="K333" s="72" t="s">
        <v>40</v>
      </c>
      <c r="L333" s="14" t="s">
        <v>49</v>
      </c>
      <c r="M333" s="14">
        <v>4</v>
      </c>
      <c r="N333" s="14" t="s">
        <v>53</v>
      </c>
      <c r="O333" s="14" t="s">
        <v>46</v>
      </c>
      <c r="P333" s="18" t="s">
        <v>43</v>
      </c>
    </row>
    <row r="334" spans="1:16" x14ac:dyDescent="0.25">
      <c r="A334" s="7">
        <v>1118</v>
      </c>
      <c r="B334" s="7">
        <v>111800</v>
      </c>
      <c r="C334" s="7">
        <v>0</v>
      </c>
      <c r="D334" s="7">
        <v>0</v>
      </c>
      <c r="E334" s="32">
        <v>0</v>
      </c>
      <c r="F334" s="52" t="s">
        <v>5</v>
      </c>
      <c r="G334" s="52" t="s">
        <v>5</v>
      </c>
      <c r="H334" s="52" t="s">
        <v>5</v>
      </c>
      <c r="I334" s="57" t="s">
        <v>5</v>
      </c>
      <c r="J334" s="30">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34"/>
      <c r="F335" s="54" t="s">
        <v>5</v>
      </c>
      <c r="G335" s="54" t="s">
        <v>5</v>
      </c>
      <c r="H335" s="54" t="s">
        <v>5</v>
      </c>
      <c r="I335" s="58" t="s">
        <v>5</v>
      </c>
      <c r="J335" s="31"/>
      <c r="K335" s="72" t="s">
        <v>40</v>
      </c>
      <c r="L335" s="14" t="s">
        <v>47</v>
      </c>
      <c r="M335" s="14">
        <v>4</v>
      </c>
      <c r="N335" s="14" t="s">
        <v>53</v>
      </c>
      <c r="O335" s="14" t="s">
        <v>45</v>
      </c>
      <c r="P335" s="18" t="s">
        <v>42</v>
      </c>
    </row>
    <row r="336" spans="1:16" x14ac:dyDescent="0.25">
      <c r="A336" s="7">
        <v>1119</v>
      </c>
      <c r="B336" s="7">
        <v>111900</v>
      </c>
      <c r="C336" s="7">
        <v>0</v>
      </c>
      <c r="D336" s="7">
        <v>0</v>
      </c>
      <c r="E336" s="32">
        <v>0.66666666666666663</v>
      </c>
      <c r="F336" s="52" t="s">
        <v>5</v>
      </c>
      <c r="G336" s="52" t="s">
        <v>5</v>
      </c>
      <c r="H336" s="52" t="s">
        <v>5</v>
      </c>
      <c r="I336" s="57" t="s">
        <v>5</v>
      </c>
      <c r="J336" s="30">
        <f>SUM(I336:I338)</f>
        <v>286.55558290918583</v>
      </c>
      <c r="K336" s="73" t="s">
        <v>41</v>
      </c>
      <c r="L336" s="13" t="s">
        <v>49</v>
      </c>
      <c r="M336" s="13">
        <v>5</v>
      </c>
      <c r="N336" s="13" t="s">
        <v>53</v>
      </c>
      <c r="O336" s="13" t="s">
        <v>46</v>
      </c>
      <c r="P336" s="16" t="s">
        <v>43</v>
      </c>
    </row>
    <row r="337" spans="1:16" x14ac:dyDescent="0.25">
      <c r="A337" s="21">
        <v>1119</v>
      </c>
      <c r="B337" s="21">
        <v>111901</v>
      </c>
      <c r="C337" s="21">
        <v>1</v>
      </c>
      <c r="D337" s="21">
        <v>1</v>
      </c>
      <c r="E337" s="33"/>
      <c r="F337" s="53">
        <v>35.3125</v>
      </c>
      <c r="G337" s="53">
        <v>194.58915901487839</v>
      </c>
      <c r="H337" s="53">
        <v>154.29370484719561</v>
      </c>
      <c r="I337" s="59">
        <v>143.27272592953878</v>
      </c>
      <c r="J337" s="29"/>
      <c r="K337" s="71" t="s">
        <v>41</v>
      </c>
      <c r="L337" s="19" t="s">
        <v>49</v>
      </c>
      <c r="M337" s="19">
        <v>5</v>
      </c>
      <c r="N337" s="19" t="s">
        <v>53</v>
      </c>
      <c r="O337" s="19" t="s">
        <v>46</v>
      </c>
      <c r="P337" s="17" t="s">
        <v>43</v>
      </c>
    </row>
    <row r="338" spans="1:16" ht="15.75" thickBot="1" x14ac:dyDescent="0.3">
      <c r="A338" s="10">
        <v>1119</v>
      </c>
      <c r="B338" s="10">
        <v>111902</v>
      </c>
      <c r="C338" s="10">
        <v>1</v>
      </c>
      <c r="D338" s="10">
        <v>1</v>
      </c>
      <c r="E338" s="34"/>
      <c r="F338" s="54">
        <v>35.4375</v>
      </c>
      <c r="G338" s="54">
        <v>188.05874978578677</v>
      </c>
      <c r="H338" s="54">
        <v>153.8964019411024</v>
      </c>
      <c r="I338" s="58">
        <v>143.28285697964705</v>
      </c>
      <c r="J338" s="31"/>
      <c r="K338" s="72" t="s">
        <v>41</v>
      </c>
      <c r="L338" s="14" t="s">
        <v>49</v>
      </c>
      <c r="M338" s="14">
        <v>5</v>
      </c>
      <c r="N338" s="14" t="s">
        <v>53</v>
      </c>
      <c r="O338" s="14" t="s">
        <v>46</v>
      </c>
      <c r="P338" s="18" t="s">
        <v>43</v>
      </c>
    </row>
    <row r="339" spans="1:16" x14ac:dyDescent="0.25">
      <c r="A339" s="7">
        <v>1120</v>
      </c>
      <c r="B339" s="7">
        <v>112000</v>
      </c>
      <c r="C339" s="7">
        <v>1</v>
      </c>
      <c r="D339" s="7">
        <v>0</v>
      </c>
      <c r="E339" s="32">
        <v>0.5</v>
      </c>
      <c r="F339" s="52">
        <v>3.4375</v>
      </c>
      <c r="G339" s="52">
        <v>0.90623666108664913</v>
      </c>
      <c r="H339" s="52">
        <v>22.260882935007398</v>
      </c>
      <c r="I339" s="57">
        <v>19.9088694010869</v>
      </c>
      <c r="J339" s="30">
        <f>SUM(I339:I340)</f>
        <v>44.446403308305619</v>
      </c>
      <c r="K339" s="73" t="s">
        <v>41</v>
      </c>
      <c r="L339" s="13" t="s">
        <v>49</v>
      </c>
      <c r="M339" s="13">
        <v>4</v>
      </c>
      <c r="N339" s="13" t="s">
        <v>53</v>
      </c>
      <c r="O339" s="13" t="s">
        <v>45</v>
      </c>
      <c r="P339" s="16" t="s">
        <v>43</v>
      </c>
    </row>
    <row r="340" spans="1:16" ht="15.75" thickBot="1" x14ac:dyDescent="0.3">
      <c r="A340" s="10">
        <v>1120</v>
      </c>
      <c r="B340" s="10">
        <v>112001</v>
      </c>
      <c r="C340" s="10">
        <v>1</v>
      </c>
      <c r="D340" s="10">
        <v>0</v>
      </c>
      <c r="E340" s="34"/>
      <c r="F340" s="54">
        <v>8.6875</v>
      </c>
      <c r="G340" s="54">
        <v>2.8806733218778731</v>
      </c>
      <c r="H340" s="54">
        <v>27.853416867653678</v>
      </c>
      <c r="I340" s="58">
        <v>24.537533907218716</v>
      </c>
      <c r="J340" s="31"/>
      <c r="K340" s="72" t="s">
        <v>41</v>
      </c>
      <c r="L340" s="14" t="s">
        <v>49</v>
      </c>
      <c r="M340" s="14">
        <v>4</v>
      </c>
      <c r="N340" s="14" t="s">
        <v>53</v>
      </c>
      <c r="O340" s="14" t="s">
        <v>45</v>
      </c>
      <c r="P340" s="18" t="s">
        <v>43</v>
      </c>
    </row>
    <row r="341" spans="1:16" x14ac:dyDescent="0.25">
      <c r="A341" s="7">
        <v>1121</v>
      </c>
      <c r="B341" s="7">
        <v>112100</v>
      </c>
      <c r="C341" s="7">
        <v>0</v>
      </c>
      <c r="D341" s="7">
        <v>0</v>
      </c>
      <c r="E341" s="32">
        <v>0</v>
      </c>
      <c r="F341" s="52" t="s">
        <v>5</v>
      </c>
      <c r="G341" s="52" t="s">
        <v>5</v>
      </c>
      <c r="H341" s="52" t="s">
        <v>5</v>
      </c>
      <c r="I341" s="57" t="s">
        <v>5</v>
      </c>
      <c r="J341" s="30">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34"/>
      <c r="F342" s="54" t="s">
        <v>5</v>
      </c>
      <c r="G342" s="54" t="s">
        <v>5</v>
      </c>
      <c r="H342" s="54" t="s">
        <v>5</v>
      </c>
      <c r="I342" s="58" t="s">
        <v>5</v>
      </c>
      <c r="J342" s="31"/>
      <c r="K342" s="72" t="s">
        <v>41</v>
      </c>
      <c r="L342" s="14" t="s">
        <v>47</v>
      </c>
      <c r="M342" s="14">
        <v>6</v>
      </c>
      <c r="N342" s="14" t="s">
        <v>51</v>
      </c>
      <c r="O342" s="14" t="s">
        <v>45</v>
      </c>
      <c r="P342" s="18" t="s">
        <v>42</v>
      </c>
    </row>
    <row r="343" spans="1:16" x14ac:dyDescent="0.25">
      <c r="A343" s="21"/>
    </row>
    <row r="344" spans="1:16" x14ac:dyDescent="0.25">
      <c r="A344" s="21"/>
    </row>
    <row r="345" spans="1:16" x14ac:dyDescent="0.25">
      <c r="A345" s="21"/>
    </row>
    <row r="346" spans="1:16" x14ac:dyDescent="0.25">
      <c r="A346" s="21"/>
    </row>
    <row r="347" spans="1:16" x14ac:dyDescent="0.25">
      <c r="A347" s="21"/>
    </row>
    <row r="348" spans="1:16" x14ac:dyDescent="0.25">
      <c r="A348" s="21"/>
    </row>
    <row r="349" spans="1:16" x14ac:dyDescent="0.25">
      <c r="A349" s="21"/>
    </row>
    <row r="350" spans="1:16" x14ac:dyDescent="0.25">
      <c r="A350" s="21"/>
    </row>
    <row r="351" spans="1:16" x14ac:dyDescent="0.25">
      <c r="A351" s="21"/>
    </row>
    <row r="352" spans="1:16" x14ac:dyDescent="0.25">
      <c r="A352" s="21"/>
    </row>
    <row r="353" spans="1:1" x14ac:dyDescent="0.25">
      <c r="A353" s="21"/>
    </row>
    <row r="354" spans="1:1" x14ac:dyDescent="0.25">
      <c r="A354" s="21"/>
    </row>
    <row r="355" spans="1:1" x14ac:dyDescent="0.25">
      <c r="A355" s="21"/>
    </row>
    <row r="356" spans="1:1" x14ac:dyDescent="0.25">
      <c r="A356" s="21"/>
    </row>
    <row r="357" spans="1:1" x14ac:dyDescent="0.25">
      <c r="A357" s="21"/>
    </row>
    <row r="358" spans="1:1" x14ac:dyDescent="0.25">
      <c r="A358" s="21"/>
    </row>
    <row r="359" spans="1:1" x14ac:dyDescent="0.25">
      <c r="A359" s="21"/>
    </row>
    <row r="360" spans="1:1" x14ac:dyDescent="0.25">
      <c r="A360" s="21"/>
    </row>
    <row r="361" spans="1:1" x14ac:dyDescent="0.25">
      <c r="A361" s="21"/>
    </row>
    <row r="362" spans="1:1" x14ac:dyDescent="0.25">
      <c r="A362" s="21"/>
    </row>
    <row r="363" spans="1:1" x14ac:dyDescent="0.25">
      <c r="A363" s="21"/>
    </row>
    <row r="364" spans="1:1" x14ac:dyDescent="0.25">
      <c r="A364" s="21"/>
    </row>
    <row r="365" spans="1:1" x14ac:dyDescent="0.25">
      <c r="A365" s="21"/>
    </row>
    <row r="366" spans="1:1" x14ac:dyDescent="0.25">
      <c r="A366" s="21"/>
    </row>
    <row r="367" spans="1:1" x14ac:dyDescent="0.25">
      <c r="A367" s="21"/>
    </row>
    <row r="368" spans="1:1" x14ac:dyDescent="0.25">
      <c r="A368" s="21"/>
    </row>
    <row r="369" spans="1:1" x14ac:dyDescent="0.25">
      <c r="A369" s="21"/>
    </row>
    <row r="370" spans="1:1" x14ac:dyDescent="0.25">
      <c r="A370" s="21"/>
    </row>
    <row r="371" spans="1:1" x14ac:dyDescent="0.25">
      <c r="A371" s="21"/>
    </row>
    <row r="372" spans="1:1" x14ac:dyDescent="0.25">
      <c r="A372" s="21"/>
    </row>
    <row r="373" spans="1:1" x14ac:dyDescent="0.25">
      <c r="A373" s="21"/>
    </row>
    <row r="374" spans="1:1" x14ac:dyDescent="0.25">
      <c r="A374" s="21"/>
    </row>
    <row r="375" spans="1:1" x14ac:dyDescent="0.25">
      <c r="A375" s="21"/>
    </row>
    <row r="376" spans="1:1" x14ac:dyDescent="0.25">
      <c r="A376" s="21"/>
    </row>
    <row r="377" spans="1:1" x14ac:dyDescent="0.25">
      <c r="A377" s="21"/>
    </row>
    <row r="378" spans="1:1" x14ac:dyDescent="0.25">
      <c r="A378" s="21"/>
    </row>
    <row r="379" spans="1:1" x14ac:dyDescent="0.25">
      <c r="A379" s="21"/>
    </row>
    <row r="380" spans="1:1" x14ac:dyDescent="0.25">
      <c r="A380" s="21"/>
    </row>
    <row r="381" spans="1:1" x14ac:dyDescent="0.25">
      <c r="A381" s="21"/>
    </row>
    <row r="382" spans="1:1" x14ac:dyDescent="0.25">
      <c r="A382" s="21"/>
    </row>
    <row r="383" spans="1:1" x14ac:dyDescent="0.25">
      <c r="A383" s="21"/>
    </row>
    <row r="384" spans="1:1" x14ac:dyDescent="0.25">
      <c r="A384" s="21"/>
    </row>
    <row r="385" spans="1:1" x14ac:dyDescent="0.25">
      <c r="A385" s="21"/>
    </row>
    <row r="386" spans="1:1" x14ac:dyDescent="0.25">
      <c r="A386" s="21"/>
    </row>
    <row r="387" spans="1:1" x14ac:dyDescent="0.25">
      <c r="A387" s="21"/>
    </row>
    <row r="388" spans="1:1" x14ac:dyDescent="0.25">
      <c r="A388" s="21"/>
    </row>
    <row r="389" spans="1:1" x14ac:dyDescent="0.25">
      <c r="A389" s="21"/>
    </row>
    <row r="390" spans="1:1" x14ac:dyDescent="0.25">
      <c r="A390" s="21"/>
    </row>
    <row r="391" spans="1:1" x14ac:dyDescent="0.25">
      <c r="A391" s="21"/>
    </row>
    <row r="392" spans="1:1" x14ac:dyDescent="0.25">
      <c r="A392" s="21"/>
    </row>
    <row r="393" spans="1:1" x14ac:dyDescent="0.25">
      <c r="A393" s="21"/>
    </row>
    <row r="394" spans="1:1" x14ac:dyDescent="0.25">
      <c r="A394" s="21"/>
    </row>
    <row r="395" spans="1:1" x14ac:dyDescent="0.25">
      <c r="A395" s="21"/>
    </row>
    <row r="396" spans="1:1" x14ac:dyDescent="0.25">
      <c r="A396" s="21"/>
    </row>
    <row r="397" spans="1:1" x14ac:dyDescent="0.25">
      <c r="A397" s="21"/>
    </row>
    <row r="398" spans="1:1" x14ac:dyDescent="0.25">
      <c r="A398" s="21"/>
    </row>
    <row r="399" spans="1:1" x14ac:dyDescent="0.25">
      <c r="A399" s="21"/>
    </row>
    <row r="400" spans="1:1" x14ac:dyDescent="0.25">
      <c r="A400" s="21"/>
    </row>
    <row r="401" spans="1:1" x14ac:dyDescent="0.25">
      <c r="A401" s="21"/>
    </row>
    <row r="402" spans="1:1" x14ac:dyDescent="0.25">
      <c r="A402" s="21"/>
    </row>
    <row r="403" spans="1:1" x14ac:dyDescent="0.25">
      <c r="A403" s="21"/>
    </row>
    <row r="404" spans="1:1" x14ac:dyDescent="0.25">
      <c r="A404" s="21"/>
    </row>
    <row r="405" spans="1:1" x14ac:dyDescent="0.25">
      <c r="A405" s="21"/>
    </row>
    <row r="406" spans="1:1" x14ac:dyDescent="0.25">
      <c r="A406" s="21"/>
    </row>
    <row r="407" spans="1:1" x14ac:dyDescent="0.25">
      <c r="A407" s="21"/>
    </row>
    <row r="408" spans="1:1" x14ac:dyDescent="0.25">
      <c r="A408" s="21"/>
    </row>
    <row r="409" spans="1:1" x14ac:dyDescent="0.25">
      <c r="A409" s="21"/>
    </row>
    <row r="410" spans="1:1" x14ac:dyDescent="0.25">
      <c r="A410" s="21"/>
    </row>
    <row r="411" spans="1:1" x14ac:dyDescent="0.25">
      <c r="A411" s="21"/>
    </row>
    <row r="412" spans="1:1" x14ac:dyDescent="0.25">
      <c r="A412" s="21"/>
    </row>
    <row r="413" spans="1:1" x14ac:dyDescent="0.25">
      <c r="A413" s="21"/>
    </row>
    <row r="414" spans="1:1" x14ac:dyDescent="0.25">
      <c r="A414" s="21"/>
    </row>
    <row r="415" spans="1:1" x14ac:dyDescent="0.25">
      <c r="A415" s="21"/>
    </row>
    <row r="416" spans="1:1" x14ac:dyDescent="0.25">
      <c r="A416" s="21"/>
    </row>
    <row r="417" spans="1:1" x14ac:dyDescent="0.25">
      <c r="A417" s="21"/>
    </row>
    <row r="418" spans="1:1" x14ac:dyDescent="0.25">
      <c r="A418" s="21"/>
    </row>
    <row r="419" spans="1:1" x14ac:dyDescent="0.25">
      <c r="A419" s="21"/>
    </row>
    <row r="420" spans="1:1" x14ac:dyDescent="0.25">
      <c r="A420" s="21"/>
    </row>
    <row r="421" spans="1:1" x14ac:dyDescent="0.25">
      <c r="A421" s="21"/>
    </row>
    <row r="422" spans="1:1" x14ac:dyDescent="0.25">
      <c r="A422" s="21"/>
    </row>
    <row r="423" spans="1:1" x14ac:dyDescent="0.25">
      <c r="A423" s="21"/>
    </row>
    <row r="424" spans="1:1" x14ac:dyDescent="0.25">
      <c r="A424" s="21"/>
    </row>
    <row r="425" spans="1:1" x14ac:dyDescent="0.25">
      <c r="A425" s="21"/>
    </row>
    <row r="426" spans="1:1" x14ac:dyDescent="0.25">
      <c r="A426" s="21"/>
    </row>
    <row r="427" spans="1:1" x14ac:dyDescent="0.25">
      <c r="A427" s="21"/>
    </row>
    <row r="428" spans="1:1" x14ac:dyDescent="0.25">
      <c r="A428" s="21"/>
    </row>
    <row r="429" spans="1:1" x14ac:dyDescent="0.25">
      <c r="A429" s="21"/>
    </row>
    <row r="430" spans="1:1" x14ac:dyDescent="0.25">
      <c r="A430" s="21"/>
    </row>
    <row r="431" spans="1:1" x14ac:dyDescent="0.25">
      <c r="A431" s="21"/>
    </row>
    <row r="432" spans="1:1" x14ac:dyDescent="0.25">
      <c r="A432" s="21"/>
    </row>
    <row r="433" spans="1:1" x14ac:dyDescent="0.25">
      <c r="A433" s="21"/>
    </row>
    <row r="434" spans="1:1" x14ac:dyDescent="0.25">
      <c r="A434" s="21"/>
    </row>
    <row r="435" spans="1:1" x14ac:dyDescent="0.25">
      <c r="A435" s="21"/>
    </row>
    <row r="436" spans="1:1" x14ac:dyDescent="0.25">
      <c r="A436" s="21"/>
    </row>
    <row r="437" spans="1:1" x14ac:dyDescent="0.25">
      <c r="A437" s="21"/>
    </row>
    <row r="438" spans="1:1" x14ac:dyDescent="0.25">
      <c r="A438" s="21"/>
    </row>
    <row r="439" spans="1:1" x14ac:dyDescent="0.25">
      <c r="A439" s="21"/>
    </row>
    <row r="440" spans="1:1" x14ac:dyDescent="0.25">
      <c r="A440" s="21"/>
    </row>
    <row r="441" spans="1:1" x14ac:dyDescent="0.25">
      <c r="A441" s="21"/>
    </row>
    <row r="442" spans="1:1" x14ac:dyDescent="0.25">
      <c r="A442" s="21"/>
    </row>
    <row r="443" spans="1:1" x14ac:dyDescent="0.25">
      <c r="A443" s="21"/>
    </row>
    <row r="444" spans="1:1" x14ac:dyDescent="0.25">
      <c r="A444" s="21"/>
    </row>
    <row r="445" spans="1:1" x14ac:dyDescent="0.25">
      <c r="A445" s="21"/>
    </row>
    <row r="446" spans="1:1" x14ac:dyDescent="0.25">
      <c r="A446" s="21"/>
    </row>
    <row r="447" spans="1:1" x14ac:dyDescent="0.25">
      <c r="A447" s="21"/>
    </row>
    <row r="448" spans="1:1" x14ac:dyDescent="0.25">
      <c r="A448" s="21"/>
    </row>
    <row r="449" spans="1:1" x14ac:dyDescent="0.25">
      <c r="A449" s="21"/>
    </row>
    <row r="450" spans="1:1" x14ac:dyDescent="0.25">
      <c r="A450" s="21"/>
    </row>
    <row r="451" spans="1:1" x14ac:dyDescent="0.25">
      <c r="A451" s="21"/>
    </row>
    <row r="452" spans="1:1" x14ac:dyDescent="0.25">
      <c r="A452" s="21"/>
    </row>
    <row r="453" spans="1:1" x14ac:dyDescent="0.25">
      <c r="A453" s="21"/>
    </row>
    <row r="454" spans="1:1" x14ac:dyDescent="0.25">
      <c r="A454" s="21"/>
    </row>
    <row r="455" spans="1:1" x14ac:dyDescent="0.25">
      <c r="A455" s="21"/>
    </row>
    <row r="456" spans="1:1" x14ac:dyDescent="0.25">
      <c r="A456" s="21"/>
    </row>
    <row r="457" spans="1:1" x14ac:dyDescent="0.25">
      <c r="A457" s="21"/>
    </row>
    <row r="458" spans="1:1" x14ac:dyDescent="0.25">
      <c r="A458" s="21"/>
    </row>
    <row r="459" spans="1:1" x14ac:dyDescent="0.25">
      <c r="A459" s="21"/>
    </row>
    <row r="460" spans="1:1" x14ac:dyDescent="0.25">
      <c r="A460" s="21"/>
    </row>
    <row r="461" spans="1:1" x14ac:dyDescent="0.25">
      <c r="A461" s="21"/>
    </row>
    <row r="462" spans="1:1" x14ac:dyDescent="0.25">
      <c r="A462" s="21"/>
    </row>
    <row r="463" spans="1:1" x14ac:dyDescent="0.25">
      <c r="A463" s="21"/>
    </row>
    <row r="464" spans="1:1" x14ac:dyDescent="0.25">
      <c r="A464" s="21"/>
    </row>
    <row r="465" spans="1:1" x14ac:dyDescent="0.25">
      <c r="A465" s="21"/>
    </row>
    <row r="466" spans="1:1" x14ac:dyDescent="0.25">
      <c r="A466" s="21"/>
    </row>
    <row r="467" spans="1:1" x14ac:dyDescent="0.25">
      <c r="A467" s="21"/>
    </row>
    <row r="468" spans="1:1" x14ac:dyDescent="0.25">
      <c r="A468" s="21"/>
    </row>
    <row r="469" spans="1:1" x14ac:dyDescent="0.25">
      <c r="A469" s="21"/>
    </row>
    <row r="470" spans="1:1" x14ac:dyDescent="0.25">
      <c r="A470" s="21"/>
    </row>
    <row r="471" spans="1:1" x14ac:dyDescent="0.25">
      <c r="A471" s="21"/>
    </row>
    <row r="472" spans="1:1" x14ac:dyDescent="0.25">
      <c r="A472" s="21"/>
    </row>
    <row r="473" spans="1:1" x14ac:dyDescent="0.25">
      <c r="A473" s="21"/>
    </row>
    <row r="474" spans="1:1" x14ac:dyDescent="0.25">
      <c r="A474" s="21"/>
    </row>
    <row r="475" spans="1:1" x14ac:dyDescent="0.25">
      <c r="A475" s="21"/>
    </row>
    <row r="476" spans="1:1" x14ac:dyDescent="0.25">
      <c r="A476" s="21"/>
    </row>
    <row r="477" spans="1:1" x14ac:dyDescent="0.25">
      <c r="A477" s="21"/>
    </row>
    <row r="478" spans="1:1" x14ac:dyDescent="0.25">
      <c r="A478" s="21"/>
    </row>
    <row r="479" spans="1:1" x14ac:dyDescent="0.25">
      <c r="A479" s="21"/>
    </row>
    <row r="480" spans="1:1" x14ac:dyDescent="0.25">
      <c r="A480" s="21"/>
    </row>
    <row r="481" spans="1:1" x14ac:dyDescent="0.25">
      <c r="A481" s="21"/>
    </row>
    <row r="482" spans="1:1" x14ac:dyDescent="0.25">
      <c r="A482" s="21"/>
    </row>
    <row r="483" spans="1:1" x14ac:dyDescent="0.25">
      <c r="A483" s="21"/>
    </row>
    <row r="484" spans="1:1" x14ac:dyDescent="0.25">
      <c r="A484" s="21"/>
    </row>
    <row r="485" spans="1:1" x14ac:dyDescent="0.25">
      <c r="A485" s="21"/>
    </row>
    <row r="486" spans="1:1" x14ac:dyDescent="0.25">
      <c r="A486" s="21"/>
    </row>
    <row r="487" spans="1:1" x14ac:dyDescent="0.25">
      <c r="A487" s="21"/>
    </row>
    <row r="488" spans="1:1" x14ac:dyDescent="0.25">
      <c r="A488" s="21"/>
    </row>
    <row r="489" spans="1:1" x14ac:dyDescent="0.25">
      <c r="A489" s="21"/>
    </row>
    <row r="490" spans="1:1" x14ac:dyDescent="0.25">
      <c r="A490" s="21"/>
    </row>
    <row r="491" spans="1:1" x14ac:dyDescent="0.25">
      <c r="A491" s="21"/>
    </row>
    <row r="492" spans="1:1" x14ac:dyDescent="0.25">
      <c r="A492" s="21"/>
    </row>
    <row r="493" spans="1:1" x14ac:dyDescent="0.25">
      <c r="A493" s="21"/>
    </row>
    <row r="494" spans="1:1" x14ac:dyDescent="0.25">
      <c r="A494" s="21"/>
    </row>
    <row r="495" spans="1:1" x14ac:dyDescent="0.25">
      <c r="A495" s="21"/>
    </row>
    <row r="496" spans="1:1" x14ac:dyDescent="0.25">
      <c r="A496" s="21"/>
    </row>
    <row r="497" spans="1:1" x14ac:dyDescent="0.25">
      <c r="A497" s="21"/>
    </row>
    <row r="498" spans="1:1" x14ac:dyDescent="0.25">
      <c r="A498" s="21"/>
    </row>
    <row r="499" spans="1:1" x14ac:dyDescent="0.25">
      <c r="A499" s="21"/>
    </row>
    <row r="500" spans="1:1" x14ac:dyDescent="0.25">
      <c r="A500" s="21"/>
    </row>
    <row r="501" spans="1:1" x14ac:dyDescent="0.25">
      <c r="A501" s="21"/>
    </row>
    <row r="502" spans="1:1" x14ac:dyDescent="0.25">
      <c r="A502" s="21"/>
    </row>
    <row r="503" spans="1:1" x14ac:dyDescent="0.25">
      <c r="A503" s="21"/>
    </row>
    <row r="504" spans="1:1" x14ac:dyDescent="0.25">
      <c r="A504" s="21"/>
    </row>
    <row r="505" spans="1:1" x14ac:dyDescent="0.25">
      <c r="A505" s="21"/>
    </row>
    <row r="506" spans="1:1" x14ac:dyDescent="0.25">
      <c r="A506" s="21"/>
    </row>
    <row r="507" spans="1:1" x14ac:dyDescent="0.25">
      <c r="A507" s="21"/>
    </row>
    <row r="508" spans="1:1" x14ac:dyDescent="0.25">
      <c r="A508" s="21"/>
    </row>
    <row r="509" spans="1:1" x14ac:dyDescent="0.25">
      <c r="A509" s="21"/>
    </row>
    <row r="510" spans="1:1" x14ac:dyDescent="0.25">
      <c r="A510" s="21"/>
    </row>
    <row r="511" spans="1:1" x14ac:dyDescent="0.25">
      <c r="A511" s="21"/>
    </row>
    <row r="512" spans="1:1" x14ac:dyDescent="0.25">
      <c r="A512" s="21"/>
    </row>
    <row r="513" spans="1:1" x14ac:dyDescent="0.25">
      <c r="A513" s="21"/>
    </row>
    <row r="514" spans="1:1" x14ac:dyDescent="0.25">
      <c r="A514" s="21"/>
    </row>
    <row r="515" spans="1:1" x14ac:dyDescent="0.25">
      <c r="A515" s="21"/>
    </row>
    <row r="516" spans="1:1" x14ac:dyDescent="0.25">
      <c r="A516" s="21"/>
    </row>
    <row r="517" spans="1:1" x14ac:dyDescent="0.25">
      <c r="A517" s="21"/>
    </row>
    <row r="518" spans="1:1" x14ac:dyDescent="0.25">
      <c r="A518" s="21"/>
    </row>
    <row r="519" spans="1:1" x14ac:dyDescent="0.25">
      <c r="A519" s="21"/>
    </row>
    <row r="520" spans="1:1" x14ac:dyDescent="0.25">
      <c r="A520" s="21"/>
    </row>
    <row r="521" spans="1:1" x14ac:dyDescent="0.25">
      <c r="A521" s="21"/>
    </row>
    <row r="522" spans="1:1" x14ac:dyDescent="0.25">
      <c r="A522" s="21"/>
    </row>
    <row r="523" spans="1:1" x14ac:dyDescent="0.25">
      <c r="A523" s="21"/>
    </row>
    <row r="524" spans="1:1" x14ac:dyDescent="0.25">
      <c r="A524" s="21"/>
    </row>
    <row r="525" spans="1:1" x14ac:dyDescent="0.25">
      <c r="A525" s="21"/>
    </row>
    <row r="526" spans="1:1" x14ac:dyDescent="0.25">
      <c r="A526" s="21"/>
    </row>
    <row r="527" spans="1:1" x14ac:dyDescent="0.25">
      <c r="A527" s="21"/>
    </row>
    <row r="528" spans="1:1" x14ac:dyDescent="0.25">
      <c r="A528" s="21"/>
    </row>
    <row r="529" spans="1:1" x14ac:dyDescent="0.25">
      <c r="A529" s="21"/>
    </row>
    <row r="530" spans="1:1" x14ac:dyDescent="0.25">
      <c r="A530" s="21"/>
    </row>
    <row r="531" spans="1:1" x14ac:dyDescent="0.25">
      <c r="A531" s="21"/>
    </row>
    <row r="532" spans="1:1" x14ac:dyDescent="0.25">
      <c r="A532" s="21"/>
    </row>
    <row r="533" spans="1:1" x14ac:dyDescent="0.25">
      <c r="A533" s="21"/>
    </row>
    <row r="534" spans="1:1" x14ac:dyDescent="0.25">
      <c r="A534" s="21"/>
    </row>
    <row r="535" spans="1:1" x14ac:dyDescent="0.25">
      <c r="A535" s="21"/>
    </row>
    <row r="536" spans="1:1" x14ac:dyDescent="0.25">
      <c r="A536" s="21"/>
    </row>
    <row r="537" spans="1:1" x14ac:dyDescent="0.25">
      <c r="A537" s="21"/>
    </row>
    <row r="538" spans="1:1" x14ac:dyDescent="0.25">
      <c r="A538" s="21"/>
    </row>
    <row r="539" spans="1:1" x14ac:dyDescent="0.25">
      <c r="A539" s="21"/>
    </row>
    <row r="540" spans="1:1" x14ac:dyDescent="0.25">
      <c r="A540" s="21"/>
    </row>
    <row r="541" spans="1:1" x14ac:dyDescent="0.25">
      <c r="A541" s="21"/>
    </row>
    <row r="542" spans="1:1" x14ac:dyDescent="0.25">
      <c r="A542" s="21"/>
    </row>
    <row r="543" spans="1:1" x14ac:dyDescent="0.25">
      <c r="A543" s="21"/>
    </row>
    <row r="544" spans="1:1" x14ac:dyDescent="0.25">
      <c r="A544" s="21"/>
    </row>
    <row r="545" spans="1:1" x14ac:dyDescent="0.25">
      <c r="A545" s="21"/>
    </row>
    <row r="546" spans="1:1" x14ac:dyDescent="0.25">
      <c r="A546" s="21"/>
    </row>
    <row r="547" spans="1:1" x14ac:dyDescent="0.25">
      <c r="A547" s="21"/>
    </row>
    <row r="548" spans="1:1" x14ac:dyDescent="0.25">
      <c r="A548" s="21"/>
    </row>
    <row r="549" spans="1:1" x14ac:dyDescent="0.25">
      <c r="A549" s="21"/>
    </row>
    <row r="550" spans="1:1" x14ac:dyDescent="0.25">
      <c r="A550" s="21"/>
    </row>
    <row r="551" spans="1:1" x14ac:dyDescent="0.25">
      <c r="A551" s="21"/>
    </row>
    <row r="552" spans="1:1" x14ac:dyDescent="0.25">
      <c r="A552" s="21"/>
    </row>
    <row r="553" spans="1:1" x14ac:dyDescent="0.25">
      <c r="A553" s="21"/>
    </row>
    <row r="554" spans="1:1" x14ac:dyDescent="0.25">
      <c r="A554" s="21"/>
    </row>
    <row r="555" spans="1:1" x14ac:dyDescent="0.25">
      <c r="A555" s="21"/>
    </row>
    <row r="556" spans="1:1" x14ac:dyDescent="0.25">
      <c r="A556" s="21"/>
    </row>
    <row r="557" spans="1:1" x14ac:dyDescent="0.25">
      <c r="A557" s="21"/>
    </row>
    <row r="558" spans="1:1" x14ac:dyDescent="0.25">
      <c r="A558" s="21"/>
    </row>
    <row r="559" spans="1:1" x14ac:dyDescent="0.25">
      <c r="A559" s="21"/>
    </row>
    <row r="560" spans="1:1" x14ac:dyDescent="0.25">
      <c r="A560" s="21"/>
    </row>
    <row r="561" spans="1:1" x14ac:dyDescent="0.25">
      <c r="A561" s="21"/>
    </row>
    <row r="562" spans="1:1" x14ac:dyDescent="0.25">
      <c r="A562" s="21"/>
    </row>
    <row r="563" spans="1:1" x14ac:dyDescent="0.25">
      <c r="A563" s="21"/>
    </row>
    <row r="564" spans="1:1" x14ac:dyDescent="0.25">
      <c r="A564" s="21"/>
    </row>
    <row r="565" spans="1:1" x14ac:dyDescent="0.25">
      <c r="A565" s="21"/>
    </row>
    <row r="566" spans="1:1" x14ac:dyDescent="0.25">
      <c r="A566" s="21"/>
    </row>
    <row r="567" spans="1:1" x14ac:dyDescent="0.25">
      <c r="A567" s="21"/>
    </row>
    <row r="568" spans="1:1" x14ac:dyDescent="0.25">
      <c r="A568" s="21"/>
    </row>
    <row r="569" spans="1:1" x14ac:dyDescent="0.25">
      <c r="A569" s="21"/>
    </row>
    <row r="570" spans="1:1" x14ac:dyDescent="0.25">
      <c r="A570" s="21"/>
    </row>
    <row r="571" spans="1:1" x14ac:dyDescent="0.25">
      <c r="A571" s="21"/>
    </row>
    <row r="572" spans="1:1" x14ac:dyDescent="0.25">
      <c r="A572" s="21"/>
    </row>
    <row r="573" spans="1:1" x14ac:dyDescent="0.25">
      <c r="A573" s="21"/>
    </row>
    <row r="574" spans="1:1" x14ac:dyDescent="0.25">
      <c r="A574" s="21"/>
    </row>
    <row r="575" spans="1:1" x14ac:dyDescent="0.25">
      <c r="A575" s="21"/>
    </row>
    <row r="576" spans="1:1" x14ac:dyDescent="0.25">
      <c r="A576" s="21"/>
    </row>
    <row r="577" spans="1:1" x14ac:dyDescent="0.25">
      <c r="A577" s="21"/>
    </row>
    <row r="578" spans="1:1" x14ac:dyDescent="0.25">
      <c r="A578" s="21"/>
    </row>
    <row r="579" spans="1:1" x14ac:dyDescent="0.25">
      <c r="A579" s="21"/>
    </row>
    <row r="580" spans="1:1" x14ac:dyDescent="0.25">
      <c r="A580" s="21"/>
    </row>
    <row r="581" spans="1:1" x14ac:dyDescent="0.25">
      <c r="A581" s="21"/>
    </row>
    <row r="582" spans="1:1" x14ac:dyDescent="0.25">
      <c r="A582" s="21"/>
    </row>
    <row r="583" spans="1:1" x14ac:dyDescent="0.25">
      <c r="A583" s="21"/>
    </row>
    <row r="584" spans="1:1" x14ac:dyDescent="0.25">
      <c r="A584" s="21"/>
    </row>
    <row r="585" spans="1:1" x14ac:dyDescent="0.25">
      <c r="A585" s="21"/>
    </row>
    <row r="586" spans="1:1" x14ac:dyDescent="0.25">
      <c r="A586" s="21"/>
    </row>
    <row r="587" spans="1:1" x14ac:dyDescent="0.25">
      <c r="A587" s="21"/>
    </row>
    <row r="588" spans="1:1" x14ac:dyDescent="0.25">
      <c r="A588" s="21"/>
    </row>
    <row r="589" spans="1:1" x14ac:dyDescent="0.25">
      <c r="A589" s="21"/>
    </row>
    <row r="590" spans="1:1" x14ac:dyDescent="0.25">
      <c r="A590" s="21"/>
    </row>
    <row r="591" spans="1:1" x14ac:dyDescent="0.25">
      <c r="A591" s="21"/>
    </row>
    <row r="592" spans="1:1" x14ac:dyDescent="0.25">
      <c r="A592" s="21"/>
    </row>
    <row r="593" spans="1:1" x14ac:dyDescent="0.25">
      <c r="A593" s="21"/>
    </row>
    <row r="594" spans="1:1" x14ac:dyDescent="0.25">
      <c r="A594" s="21"/>
    </row>
    <row r="595" spans="1:1" x14ac:dyDescent="0.25">
      <c r="A595" s="21"/>
    </row>
    <row r="596" spans="1:1" x14ac:dyDescent="0.25">
      <c r="A596" s="21"/>
    </row>
    <row r="597" spans="1:1" x14ac:dyDescent="0.25">
      <c r="A597" s="21"/>
    </row>
    <row r="598" spans="1:1" x14ac:dyDescent="0.25">
      <c r="A598" s="21"/>
    </row>
    <row r="599" spans="1:1" x14ac:dyDescent="0.25">
      <c r="A599" s="21"/>
    </row>
    <row r="600" spans="1:1" x14ac:dyDescent="0.25">
      <c r="A600" s="21"/>
    </row>
    <row r="601" spans="1:1" x14ac:dyDescent="0.25">
      <c r="A601" s="21"/>
    </row>
    <row r="602" spans="1:1" x14ac:dyDescent="0.25">
      <c r="A602" s="21"/>
    </row>
    <row r="603" spans="1:1" x14ac:dyDescent="0.25">
      <c r="A603" s="21"/>
    </row>
    <row r="604" spans="1:1" x14ac:dyDescent="0.25">
      <c r="A604" s="21"/>
    </row>
    <row r="605" spans="1:1" x14ac:dyDescent="0.25">
      <c r="A605" s="21"/>
    </row>
    <row r="606" spans="1:1" x14ac:dyDescent="0.25">
      <c r="A606" s="21"/>
    </row>
    <row r="607" spans="1:1" x14ac:dyDescent="0.25">
      <c r="A607" s="21"/>
    </row>
    <row r="608" spans="1:1" x14ac:dyDescent="0.25">
      <c r="A608" s="21"/>
    </row>
    <row r="609" spans="1:1" x14ac:dyDescent="0.25">
      <c r="A609" s="21"/>
    </row>
    <row r="610" spans="1:1" x14ac:dyDescent="0.25">
      <c r="A610" s="21"/>
    </row>
    <row r="611" spans="1:1" x14ac:dyDescent="0.25">
      <c r="A611" s="21"/>
    </row>
    <row r="612" spans="1:1" x14ac:dyDescent="0.25">
      <c r="A612" s="21"/>
    </row>
    <row r="613" spans="1:1" x14ac:dyDescent="0.25">
      <c r="A613" s="21"/>
    </row>
    <row r="614" spans="1:1" x14ac:dyDescent="0.25">
      <c r="A614" s="21"/>
    </row>
    <row r="615" spans="1:1" x14ac:dyDescent="0.25">
      <c r="A615" s="21"/>
    </row>
    <row r="616" spans="1:1" x14ac:dyDescent="0.25">
      <c r="A616" s="21"/>
    </row>
    <row r="617" spans="1:1" x14ac:dyDescent="0.25">
      <c r="A617" s="21"/>
    </row>
    <row r="618" spans="1:1" x14ac:dyDescent="0.25">
      <c r="A618" s="21"/>
    </row>
    <row r="619" spans="1:1" x14ac:dyDescent="0.25">
      <c r="A619" s="21"/>
    </row>
    <row r="620" spans="1:1" x14ac:dyDescent="0.25">
      <c r="A620" s="21"/>
    </row>
    <row r="621" spans="1:1" x14ac:dyDescent="0.25">
      <c r="A621" s="21"/>
    </row>
    <row r="622" spans="1:1" x14ac:dyDescent="0.25">
      <c r="A622" s="21"/>
    </row>
    <row r="623" spans="1:1" x14ac:dyDescent="0.25">
      <c r="A623" s="21"/>
    </row>
    <row r="624" spans="1:1" x14ac:dyDescent="0.25">
      <c r="A624" s="21"/>
    </row>
    <row r="625" spans="1:1" x14ac:dyDescent="0.25">
      <c r="A625" s="21"/>
    </row>
    <row r="626" spans="1:1" x14ac:dyDescent="0.25">
      <c r="A626" s="21"/>
    </row>
    <row r="627" spans="1:1" x14ac:dyDescent="0.25">
      <c r="A627" s="21"/>
    </row>
    <row r="628" spans="1:1" x14ac:dyDescent="0.25">
      <c r="A628" s="21"/>
    </row>
    <row r="629" spans="1:1" x14ac:dyDescent="0.25">
      <c r="A629" s="21"/>
    </row>
    <row r="630" spans="1:1" x14ac:dyDescent="0.25">
      <c r="A630" s="21"/>
    </row>
    <row r="631" spans="1:1" x14ac:dyDescent="0.25">
      <c r="A631" s="21"/>
    </row>
    <row r="632" spans="1:1" x14ac:dyDescent="0.25">
      <c r="A632" s="21"/>
    </row>
    <row r="633" spans="1:1" x14ac:dyDescent="0.25">
      <c r="A633" s="21"/>
    </row>
    <row r="634" spans="1:1" x14ac:dyDescent="0.25">
      <c r="A634" s="21"/>
    </row>
    <row r="635" spans="1:1" x14ac:dyDescent="0.25">
      <c r="A635" s="21"/>
    </row>
    <row r="636" spans="1:1" x14ac:dyDescent="0.25">
      <c r="A636" s="21"/>
    </row>
    <row r="637" spans="1:1" x14ac:dyDescent="0.25">
      <c r="A637" s="21"/>
    </row>
    <row r="638" spans="1:1" x14ac:dyDescent="0.25">
      <c r="A638" s="21"/>
    </row>
    <row r="639" spans="1:1" x14ac:dyDescent="0.25">
      <c r="A639" s="21"/>
    </row>
    <row r="640" spans="1:1" x14ac:dyDescent="0.25">
      <c r="A640" s="21"/>
    </row>
    <row r="641" spans="1:1" x14ac:dyDescent="0.25">
      <c r="A641" s="21"/>
    </row>
    <row r="642" spans="1:1" x14ac:dyDescent="0.25">
      <c r="A642" s="21"/>
    </row>
    <row r="643" spans="1:1" x14ac:dyDescent="0.25">
      <c r="A643" s="21"/>
    </row>
    <row r="644" spans="1:1" x14ac:dyDescent="0.25">
      <c r="A644" s="21"/>
    </row>
    <row r="645" spans="1:1" x14ac:dyDescent="0.25">
      <c r="A645" s="21"/>
    </row>
    <row r="646" spans="1:1" x14ac:dyDescent="0.25">
      <c r="A646" s="21"/>
    </row>
    <row r="647" spans="1:1" x14ac:dyDescent="0.25">
      <c r="A647" s="21"/>
    </row>
    <row r="648" spans="1:1" x14ac:dyDescent="0.25">
      <c r="A648" s="21"/>
    </row>
    <row r="649" spans="1:1" x14ac:dyDescent="0.25">
      <c r="A649" s="21"/>
    </row>
    <row r="650" spans="1:1" x14ac:dyDescent="0.25">
      <c r="A650" s="21"/>
    </row>
    <row r="651" spans="1:1" x14ac:dyDescent="0.25">
      <c r="A651" s="21"/>
    </row>
    <row r="652" spans="1:1" x14ac:dyDescent="0.25">
      <c r="A652" s="21"/>
    </row>
    <row r="653" spans="1:1" x14ac:dyDescent="0.25">
      <c r="A653" s="21"/>
    </row>
    <row r="654" spans="1:1" x14ac:dyDescent="0.25">
      <c r="A654" s="21"/>
    </row>
    <row r="655" spans="1:1" x14ac:dyDescent="0.25">
      <c r="A655" s="21"/>
    </row>
    <row r="656" spans="1:1" x14ac:dyDescent="0.25">
      <c r="A656" s="21"/>
    </row>
    <row r="657" spans="1:1" x14ac:dyDescent="0.25">
      <c r="A657" s="21"/>
    </row>
    <row r="658" spans="1:1" x14ac:dyDescent="0.25">
      <c r="A658" s="21"/>
    </row>
    <row r="659" spans="1:1" x14ac:dyDescent="0.25">
      <c r="A659" s="21"/>
    </row>
    <row r="660" spans="1:1" x14ac:dyDescent="0.25">
      <c r="A660" s="21"/>
    </row>
    <row r="661" spans="1:1" x14ac:dyDescent="0.25">
      <c r="A661" s="21"/>
    </row>
    <row r="662" spans="1:1" x14ac:dyDescent="0.25">
      <c r="A662" s="21"/>
    </row>
    <row r="663" spans="1:1" x14ac:dyDescent="0.25">
      <c r="A663" s="21"/>
    </row>
    <row r="664" spans="1:1" x14ac:dyDescent="0.25">
      <c r="A664" s="21"/>
    </row>
    <row r="665" spans="1:1" x14ac:dyDescent="0.25">
      <c r="A665" s="21"/>
    </row>
    <row r="666" spans="1:1" x14ac:dyDescent="0.25">
      <c r="A666" s="21"/>
    </row>
    <row r="667" spans="1:1" x14ac:dyDescent="0.25">
      <c r="A667" s="21"/>
    </row>
    <row r="668" spans="1:1" x14ac:dyDescent="0.25">
      <c r="A668" s="21"/>
    </row>
    <row r="669" spans="1:1" x14ac:dyDescent="0.25">
      <c r="A669" s="21"/>
    </row>
    <row r="670" spans="1:1" x14ac:dyDescent="0.25">
      <c r="A670" s="21"/>
    </row>
    <row r="671" spans="1:1" x14ac:dyDescent="0.25">
      <c r="A671" s="21"/>
    </row>
    <row r="672" spans="1:1" x14ac:dyDescent="0.25">
      <c r="A672" s="21"/>
    </row>
    <row r="673" spans="1:1" x14ac:dyDescent="0.25">
      <c r="A673" s="21"/>
    </row>
    <row r="674" spans="1:1" x14ac:dyDescent="0.25">
      <c r="A674" s="21"/>
    </row>
    <row r="675" spans="1:1" x14ac:dyDescent="0.25">
      <c r="A675" s="21"/>
    </row>
    <row r="676" spans="1:1" x14ac:dyDescent="0.25">
      <c r="A676" s="21"/>
    </row>
    <row r="677" spans="1:1" x14ac:dyDescent="0.25">
      <c r="A677" s="21"/>
    </row>
    <row r="678" spans="1:1" x14ac:dyDescent="0.25">
      <c r="A678" s="21"/>
    </row>
    <row r="679" spans="1:1" x14ac:dyDescent="0.25">
      <c r="A679" s="21"/>
    </row>
    <row r="680" spans="1:1" x14ac:dyDescent="0.25">
      <c r="A680" s="21"/>
    </row>
    <row r="681" spans="1:1" x14ac:dyDescent="0.25">
      <c r="A681" s="21"/>
    </row>
    <row r="682" spans="1:1" x14ac:dyDescent="0.25">
      <c r="A682" s="21"/>
    </row>
    <row r="683" spans="1:1" x14ac:dyDescent="0.25">
      <c r="A683" s="21"/>
    </row>
    <row r="684" spans="1:1" x14ac:dyDescent="0.25">
      <c r="A684" s="21"/>
    </row>
    <row r="685" spans="1:1" x14ac:dyDescent="0.25">
      <c r="A685" s="21"/>
    </row>
    <row r="686" spans="1:1" x14ac:dyDescent="0.25">
      <c r="A686" s="21"/>
    </row>
    <row r="687" spans="1:1" x14ac:dyDescent="0.25">
      <c r="A687" s="21"/>
    </row>
    <row r="688" spans="1:1" x14ac:dyDescent="0.25">
      <c r="A688" s="21"/>
    </row>
    <row r="689" spans="1:1" x14ac:dyDescent="0.25">
      <c r="A689" s="21"/>
    </row>
    <row r="690" spans="1:1" x14ac:dyDescent="0.25">
      <c r="A690" s="21"/>
    </row>
    <row r="691" spans="1:1" x14ac:dyDescent="0.25">
      <c r="A691" s="21"/>
    </row>
    <row r="692" spans="1:1" x14ac:dyDescent="0.25">
      <c r="A692" s="21"/>
    </row>
    <row r="693" spans="1:1" x14ac:dyDescent="0.25">
      <c r="A693" s="21"/>
    </row>
    <row r="694" spans="1:1" x14ac:dyDescent="0.25">
      <c r="A694" s="21"/>
    </row>
    <row r="695" spans="1:1" x14ac:dyDescent="0.25">
      <c r="A695" s="21"/>
    </row>
    <row r="696" spans="1:1" x14ac:dyDescent="0.25">
      <c r="A696" s="21"/>
    </row>
    <row r="697" spans="1:1" x14ac:dyDescent="0.25">
      <c r="A697" s="21"/>
    </row>
    <row r="698" spans="1:1" x14ac:dyDescent="0.25">
      <c r="A698" s="21"/>
    </row>
    <row r="699" spans="1:1" x14ac:dyDescent="0.25">
      <c r="A699" s="21"/>
    </row>
    <row r="700" spans="1:1" x14ac:dyDescent="0.25">
      <c r="A700" s="21"/>
    </row>
    <row r="701" spans="1:1" x14ac:dyDescent="0.25">
      <c r="A701" s="21"/>
    </row>
    <row r="702" spans="1:1" x14ac:dyDescent="0.25">
      <c r="A702" s="21"/>
    </row>
    <row r="703" spans="1:1" x14ac:dyDescent="0.25">
      <c r="A703" s="21"/>
    </row>
    <row r="704" spans="1:1" x14ac:dyDescent="0.25">
      <c r="A704" s="21"/>
    </row>
    <row r="705" spans="1:1" x14ac:dyDescent="0.25">
      <c r="A705" s="21"/>
    </row>
    <row r="706" spans="1:1" x14ac:dyDescent="0.25">
      <c r="A706" s="21"/>
    </row>
    <row r="707" spans="1:1" x14ac:dyDescent="0.25">
      <c r="A707" s="21"/>
    </row>
    <row r="708" spans="1:1" x14ac:dyDescent="0.25">
      <c r="A708" s="21"/>
    </row>
    <row r="709" spans="1:1" x14ac:dyDescent="0.25">
      <c r="A709" s="21"/>
    </row>
    <row r="710" spans="1:1" x14ac:dyDescent="0.25">
      <c r="A710" s="21"/>
    </row>
    <row r="711" spans="1:1" x14ac:dyDescent="0.25">
      <c r="A711" s="21"/>
    </row>
    <row r="712" spans="1:1" x14ac:dyDescent="0.25">
      <c r="A712" s="21"/>
    </row>
    <row r="713" spans="1:1" x14ac:dyDescent="0.25">
      <c r="A713" s="21"/>
    </row>
    <row r="714" spans="1:1" x14ac:dyDescent="0.25">
      <c r="A714" s="21"/>
    </row>
    <row r="715" spans="1:1" x14ac:dyDescent="0.25">
      <c r="A715" s="21"/>
    </row>
    <row r="716" spans="1:1" x14ac:dyDescent="0.25">
      <c r="A716" s="21"/>
    </row>
    <row r="717" spans="1:1" x14ac:dyDescent="0.25">
      <c r="A717" s="21"/>
    </row>
    <row r="718" spans="1:1" x14ac:dyDescent="0.25">
      <c r="A718" s="21"/>
    </row>
    <row r="719" spans="1:1" x14ac:dyDescent="0.25">
      <c r="A719" s="21"/>
    </row>
    <row r="720" spans="1:1" x14ac:dyDescent="0.25">
      <c r="A720" s="21"/>
    </row>
    <row r="721" spans="1:1" x14ac:dyDescent="0.25">
      <c r="A721" s="21"/>
    </row>
    <row r="722" spans="1:1" x14ac:dyDescent="0.25">
      <c r="A722" s="21"/>
    </row>
    <row r="723" spans="1:1" x14ac:dyDescent="0.25">
      <c r="A723" s="21"/>
    </row>
    <row r="724" spans="1:1" x14ac:dyDescent="0.25">
      <c r="A724" s="21"/>
    </row>
    <row r="725" spans="1:1" x14ac:dyDescent="0.25">
      <c r="A725" s="21"/>
    </row>
    <row r="726" spans="1:1" x14ac:dyDescent="0.25">
      <c r="A726" s="21"/>
    </row>
    <row r="727" spans="1:1" x14ac:dyDescent="0.25">
      <c r="A727" s="21"/>
    </row>
    <row r="728" spans="1:1" x14ac:dyDescent="0.25">
      <c r="A728" s="21"/>
    </row>
    <row r="729" spans="1:1" x14ac:dyDescent="0.25">
      <c r="A729" s="21"/>
    </row>
    <row r="730" spans="1:1" x14ac:dyDescent="0.25">
      <c r="A730" s="21"/>
    </row>
    <row r="731" spans="1:1" x14ac:dyDescent="0.25">
      <c r="A731" s="21"/>
    </row>
    <row r="732" spans="1:1" x14ac:dyDescent="0.25">
      <c r="A732" s="21"/>
    </row>
    <row r="733" spans="1:1" x14ac:dyDescent="0.25">
      <c r="A733" s="21"/>
    </row>
    <row r="734" spans="1:1" x14ac:dyDescent="0.25">
      <c r="A734" s="21"/>
    </row>
    <row r="735" spans="1:1" x14ac:dyDescent="0.25">
      <c r="A735" s="21"/>
    </row>
    <row r="736" spans="1:1" x14ac:dyDescent="0.25">
      <c r="A736" s="21"/>
    </row>
  </sheetData>
  <mergeCells count="120">
    <mergeCell ref="K1:K2"/>
    <mergeCell ref="L1:L2"/>
    <mergeCell ref="M1:M2"/>
    <mergeCell ref="N1:N2"/>
    <mergeCell ref="O1:O2"/>
    <mergeCell ref="P1:P2"/>
    <mergeCell ref="J336:J338"/>
    <mergeCell ref="J339:J340"/>
    <mergeCell ref="J341:J342"/>
    <mergeCell ref="J328:J331"/>
    <mergeCell ref="J332:J333"/>
    <mergeCell ref="J334:J335"/>
    <mergeCell ref="J322:J323"/>
    <mergeCell ref="J324:J325"/>
    <mergeCell ref="J326:J327"/>
    <mergeCell ref="J314:J316"/>
    <mergeCell ref="J317:J319"/>
    <mergeCell ref="J320:J321"/>
    <mergeCell ref="J304:J306"/>
    <mergeCell ref="J307:J310"/>
    <mergeCell ref="J311:J313"/>
    <mergeCell ref="J295:J297"/>
    <mergeCell ref="J298:J300"/>
    <mergeCell ref="J301:J303"/>
    <mergeCell ref="J287:J289"/>
    <mergeCell ref="J290:J292"/>
    <mergeCell ref="J293:J294"/>
    <mergeCell ref="J278:J280"/>
    <mergeCell ref="J281:J283"/>
    <mergeCell ref="J284:J285"/>
    <mergeCell ref="J269:J271"/>
    <mergeCell ref="J273:J274"/>
    <mergeCell ref="J275:J277"/>
    <mergeCell ref="J261:J263"/>
    <mergeCell ref="J264:J266"/>
    <mergeCell ref="J267:J268"/>
    <mergeCell ref="J254:J256"/>
    <mergeCell ref="J257:J258"/>
    <mergeCell ref="J259:J260"/>
    <mergeCell ref="J246:J248"/>
    <mergeCell ref="J249:J250"/>
    <mergeCell ref="J251:J253"/>
    <mergeCell ref="J233:J234"/>
    <mergeCell ref="J235:J240"/>
    <mergeCell ref="J241:J245"/>
    <mergeCell ref="J219:J224"/>
    <mergeCell ref="J225:J227"/>
    <mergeCell ref="J228:J232"/>
    <mergeCell ref="J211:J212"/>
    <mergeCell ref="J213:J214"/>
    <mergeCell ref="J215:J218"/>
    <mergeCell ref="J202:J204"/>
    <mergeCell ref="J205:J206"/>
    <mergeCell ref="J207:J210"/>
    <mergeCell ref="J193:J195"/>
    <mergeCell ref="J196:J199"/>
    <mergeCell ref="J200:J201"/>
    <mergeCell ref="J184:J186"/>
    <mergeCell ref="J187:J190"/>
    <mergeCell ref="J191:J192"/>
    <mergeCell ref="J175:J176"/>
    <mergeCell ref="J177:J181"/>
    <mergeCell ref="J182:J183"/>
    <mergeCell ref="J168:J170"/>
    <mergeCell ref="J171:J172"/>
    <mergeCell ref="J173:J174"/>
    <mergeCell ref="J161:J162"/>
    <mergeCell ref="J163:J164"/>
    <mergeCell ref="J166:J167"/>
    <mergeCell ref="J151:J153"/>
    <mergeCell ref="J154:J156"/>
    <mergeCell ref="J157:J160"/>
    <mergeCell ref="J140:J142"/>
    <mergeCell ref="J143:J147"/>
    <mergeCell ref="J148:J150"/>
    <mergeCell ref="J132:J133"/>
    <mergeCell ref="J134:J137"/>
    <mergeCell ref="J138:J139"/>
    <mergeCell ref="J122:J125"/>
    <mergeCell ref="J126:J128"/>
    <mergeCell ref="J130:J131"/>
    <mergeCell ref="J107:J114"/>
    <mergeCell ref="J115:J118"/>
    <mergeCell ref="J119:J121"/>
    <mergeCell ref="J98:J99"/>
    <mergeCell ref="J100:J104"/>
    <mergeCell ref="J105:J106"/>
    <mergeCell ref="J90:J91"/>
    <mergeCell ref="J92:J94"/>
    <mergeCell ref="J95:J97"/>
    <mergeCell ref="J82:J84"/>
    <mergeCell ref="J85:J86"/>
    <mergeCell ref="J87:J89"/>
    <mergeCell ref="J72:J74"/>
    <mergeCell ref="J75:J78"/>
    <mergeCell ref="J79:J81"/>
    <mergeCell ref="J63:J66"/>
    <mergeCell ref="J67:J69"/>
    <mergeCell ref="J70:J71"/>
    <mergeCell ref="J52:J55"/>
    <mergeCell ref="J56:J59"/>
    <mergeCell ref="J60:J62"/>
    <mergeCell ref="J45:J46"/>
    <mergeCell ref="J47:J49"/>
    <mergeCell ref="J50:J51"/>
    <mergeCell ref="J36:J37"/>
    <mergeCell ref="J38:J42"/>
    <mergeCell ref="J43:J44"/>
    <mergeCell ref="J27:J28"/>
    <mergeCell ref="J29:J32"/>
    <mergeCell ref="J33:J35"/>
    <mergeCell ref="J19:J21"/>
    <mergeCell ref="J22:J24"/>
    <mergeCell ref="J25:J26"/>
    <mergeCell ref="J12:J13"/>
    <mergeCell ref="J14:J16"/>
    <mergeCell ref="J17:J18"/>
    <mergeCell ref="J4:J7"/>
    <mergeCell ref="J8:J9"/>
    <mergeCell ref="J10:J11"/>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19F77-7118-4585-AF60-009F469910CD}">
  <dimension ref="A1:P676"/>
  <sheetViews>
    <sheetView workbookViewId="0">
      <selection activeCell="G16" sqref="G16"/>
    </sheetView>
  </sheetViews>
  <sheetFormatPr baseColWidth="10" defaultRowHeight="15" x14ac:dyDescent="0.25"/>
  <cols>
    <col min="1" max="1" width="9.42578125" style="9" bestFit="1" customWidth="1"/>
    <col min="2" max="2" width="7" style="9" bestFit="1" customWidth="1"/>
    <col min="3" max="3" width="12.7109375" style="9" bestFit="1" customWidth="1"/>
    <col min="4" max="4" width="24.42578125" style="9" bestFit="1" customWidth="1"/>
    <col min="5" max="5" width="43.28515625" style="35" bestFit="1" customWidth="1"/>
    <col min="6" max="6" width="11.42578125" style="27"/>
    <col min="7" max="7" width="7.85546875" style="27" bestFit="1" customWidth="1"/>
    <col min="8" max="8" width="25.28515625" style="27" bestFit="1" customWidth="1"/>
    <col min="9" max="9" width="41.42578125" style="27" bestFit="1" customWidth="1"/>
    <col min="10" max="10" width="27.140625" style="27" bestFit="1" customWidth="1"/>
    <col min="14" max="14" width="14.42578125" bestFit="1" customWidth="1"/>
    <col min="15" max="15" width="18.140625" bestFit="1" customWidth="1"/>
    <col min="17" max="16384" width="11.42578125" style="27"/>
  </cols>
  <sheetData>
    <row r="1" spans="1:16" ht="18.75" x14ac:dyDescent="0.35">
      <c r="A1" s="1" t="s">
        <v>1</v>
      </c>
      <c r="B1" s="1" t="s">
        <v>0</v>
      </c>
      <c r="C1" s="2" t="s">
        <v>56</v>
      </c>
      <c r="D1" s="2" t="s">
        <v>3</v>
      </c>
      <c r="E1" s="3" t="s">
        <v>4</v>
      </c>
      <c r="F1" s="4" t="s">
        <v>57</v>
      </c>
      <c r="G1" s="4" t="s">
        <v>58</v>
      </c>
      <c r="H1" s="2" t="s">
        <v>9</v>
      </c>
      <c r="I1" s="11" t="s">
        <v>10</v>
      </c>
      <c r="J1" s="3" t="s">
        <v>11</v>
      </c>
      <c r="K1" s="65" t="s">
        <v>34</v>
      </c>
      <c r="L1" s="66" t="s">
        <v>35</v>
      </c>
      <c r="M1" s="66" t="s">
        <v>36</v>
      </c>
      <c r="N1" s="66" t="s">
        <v>37</v>
      </c>
      <c r="O1" s="66" t="s">
        <v>38</v>
      </c>
      <c r="P1" s="67" t="s">
        <v>39</v>
      </c>
    </row>
    <row r="2" spans="1:16" ht="19.5" thickBot="1" x14ac:dyDescent="0.4">
      <c r="A2" s="5" t="s">
        <v>5</v>
      </c>
      <c r="B2" s="5" t="s">
        <v>5</v>
      </c>
      <c r="C2" s="5" t="s">
        <v>6</v>
      </c>
      <c r="D2" s="5" t="s">
        <v>6</v>
      </c>
      <c r="E2" s="22" t="s">
        <v>7</v>
      </c>
      <c r="F2" s="5" t="s">
        <v>8</v>
      </c>
      <c r="G2" s="5" t="s">
        <v>8</v>
      </c>
      <c r="H2" s="5" t="s">
        <v>12</v>
      </c>
      <c r="I2" s="5" t="s">
        <v>13</v>
      </c>
      <c r="J2" s="6" t="s">
        <v>14</v>
      </c>
      <c r="K2" s="68"/>
      <c r="L2" s="69"/>
      <c r="M2" s="69"/>
      <c r="N2" s="69"/>
      <c r="O2" s="69"/>
      <c r="P2" s="70"/>
    </row>
    <row r="3" spans="1:16" ht="15.75" thickBot="1" x14ac:dyDescent="0.3">
      <c r="A3" s="7">
        <v>1001</v>
      </c>
      <c r="B3" s="7">
        <v>100100</v>
      </c>
      <c r="C3" s="7">
        <v>1</v>
      </c>
      <c r="D3" s="7">
        <v>1</v>
      </c>
      <c r="E3" s="32">
        <v>1</v>
      </c>
      <c r="F3" s="52">
        <v>32.25</v>
      </c>
      <c r="G3" s="27">
        <v>4.4394241531784298</v>
      </c>
      <c r="H3" s="52">
        <v>10.504552925830655</v>
      </c>
      <c r="I3" s="52">
        <v>9.5041193138467825</v>
      </c>
      <c r="J3" s="32">
        <f>SUM(I3)</f>
        <v>9.5041193138467825</v>
      </c>
      <c r="K3" s="71" t="s">
        <v>40</v>
      </c>
      <c r="L3" s="19" t="s">
        <v>47</v>
      </c>
      <c r="M3" s="19">
        <v>4</v>
      </c>
      <c r="N3" s="19" t="s">
        <v>50</v>
      </c>
      <c r="O3" s="19" t="s">
        <v>45</v>
      </c>
      <c r="P3" s="17" t="s">
        <v>42</v>
      </c>
    </row>
    <row r="4" spans="1:16" x14ac:dyDescent="0.25">
      <c r="A4" s="7">
        <v>1002</v>
      </c>
      <c r="B4" s="7">
        <v>100200</v>
      </c>
      <c r="C4" s="7">
        <v>0</v>
      </c>
      <c r="D4" s="7">
        <v>0</v>
      </c>
      <c r="E4" s="32">
        <v>0</v>
      </c>
      <c r="F4" s="52" t="s">
        <v>5</v>
      </c>
      <c r="G4" s="52" t="s">
        <v>5</v>
      </c>
      <c r="H4" s="52" t="s">
        <v>5</v>
      </c>
      <c r="I4" s="52" t="s">
        <v>5</v>
      </c>
      <c r="J4" s="30">
        <f>SUM(I4:I7)</f>
        <v>0</v>
      </c>
      <c r="K4" s="73" t="s">
        <v>41</v>
      </c>
      <c r="L4" s="13" t="s">
        <v>47</v>
      </c>
      <c r="M4" s="13">
        <v>4</v>
      </c>
      <c r="N4" s="13" t="s">
        <v>51</v>
      </c>
      <c r="O4" s="13" t="s">
        <v>45</v>
      </c>
      <c r="P4" s="16" t="s">
        <v>42</v>
      </c>
    </row>
    <row r="5" spans="1:16" x14ac:dyDescent="0.25">
      <c r="A5" s="21">
        <v>1002</v>
      </c>
      <c r="B5" s="21">
        <v>100201</v>
      </c>
      <c r="C5" s="21">
        <v>0</v>
      </c>
      <c r="D5" s="21">
        <v>0</v>
      </c>
      <c r="E5" s="33"/>
      <c r="F5" s="53" t="s">
        <v>5</v>
      </c>
      <c r="G5" s="53" t="s">
        <v>5</v>
      </c>
      <c r="H5" s="53" t="s">
        <v>5</v>
      </c>
      <c r="I5" s="25" t="s">
        <v>5</v>
      </c>
      <c r="J5" s="29"/>
      <c r="K5" s="71" t="s">
        <v>41</v>
      </c>
      <c r="L5" s="19" t="s">
        <v>47</v>
      </c>
      <c r="M5" s="19">
        <v>4</v>
      </c>
      <c r="N5" s="19" t="s">
        <v>51</v>
      </c>
      <c r="O5" s="19" t="s">
        <v>45</v>
      </c>
      <c r="P5" s="17" t="s">
        <v>42</v>
      </c>
    </row>
    <row r="6" spans="1:16" x14ac:dyDescent="0.25">
      <c r="A6" s="21">
        <v>1002</v>
      </c>
      <c r="B6" s="21">
        <v>100202</v>
      </c>
      <c r="C6" s="21">
        <v>0</v>
      </c>
      <c r="D6" s="21">
        <v>0</v>
      </c>
      <c r="E6" s="33"/>
      <c r="F6" s="25" t="s">
        <v>5</v>
      </c>
      <c r="G6" s="25" t="s">
        <v>5</v>
      </c>
      <c r="H6" s="25" t="s">
        <v>5</v>
      </c>
      <c r="I6" s="25" t="s">
        <v>5</v>
      </c>
      <c r="J6" s="29"/>
      <c r="K6" s="71" t="s">
        <v>41</v>
      </c>
      <c r="L6" s="19" t="s">
        <v>47</v>
      </c>
      <c r="M6" s="19">
        <v>4</v>
      </c>
      <c r="N6" s="19" t="s">
        <v>51</v>
      </c>
      <c r="O6" s="19" t="s">
        <v>45</v>
      </c>
      <c r="P6" s="17" t="s">
        <v>42</v>
      </c>
    </row>
    <row r="7" spans="1:16" ht="15.75" thickBot="1" x14ac:dyDescent="0.3">
      <c r="A7" s="21">
        <v>1002</v>
      </c>
      <c r="B7" s="21">
        <v>100203</v>
      </c>
      <c r="C7" s="21">
        <v>0</v>
      </c>
      <c r="D7" s="21">
        <v>0</v>
      </c>
      <c r="E7" s="34"/>
      <c r="F7" s="25" t="s">
        <v>5</v>
      </c>
      <c r="G7" s="25" t="s">
        <v>5</v>
      </c>
      <c r="H7" s="25" t="s">
        <v>5</v>
      </c>
      <c r="I7" s="25" t="s">
        <v>5</v>
      </c>
      <c r="J7" s="29"/>
      <c r="K7" s="71" t="s">
        <v>41</v>
      </c>
      <c r="L7" s="19" t="s">
        <v>47</v>
      </c>
      <c r="M7" s="19">
        <v>4</v>
      </c>
      <c r="N7" s="19" t="s">
        <v>51</v>
      </c>
      <c r="O7" s="19" t="s">
        <v>45</v>
      </c>
      <c r="P7" s="17" t="s">
        <v>42</v>
      </c>
    </row>
    <row r="8" spans="1:16" x14ac:dyDescent="0.25">
      <c r="A8" s="7">
        <v>1003</v>
      </c>
      <c r="B8" s="7">
        <v>100300</v>
      </c>
      <c r="C8" s="7">
        <v>1</v>
      </c>
      <c r="D8" s="7">
        <v>1</v>
      </c>
      <c r="E8" s="32">
        <v>1</v>
      </c>
      <c r="F8" s="52">
        <v>32.6875</v>
      </c>
      <c r="G8" s="52">
        <v>4.2616834935868999</v>
      </c>
      <c r="H8" s="52">
        <v>9.740990842484349</v>
      </c>
      <c r="I8" s="52">
        <v>8.8132774289144109</v>
      </c>
      <c r="J8" s="30">
        <f>SUM(I8:I9)</f>
        <v>16.4434044320647</v>
      </c>
      <c r="K8" s="73" t="s">
        <v>40</v>
      </c>
      <c r="L8" s="13" t="s">
        <v>48</v>
      </c>
      <c r="M8" s="13">
        <v>1</v>
      </c>
      <c r="N8" s="13" t="s">
        <v>50</v>
      </c>
      <c r="O8" s="13" t="s">
        <v>45</v>
      </c>
      <c r="P8" s="16" t="s">
        <v>43</v>
      </c>
    </row>
    <row r="9" spans="1:16" ht="15.75" thickBot="1" x14ac:dyDescent="0.3">
      <c r="A9" s="10">
        <v>1003</v>
      </c>
      <c r="B9" s="10">
        <v>100303</v>
      </c>
      <c r="C9" s="10">
        <v>1</v>
      </c>
      <c r="D9" s="10">
        <v>1</v>
      </c>
      <c r="E9" s="34"/>
      <c r="F9" s="54">
        <v>32.8125</v>
      </c>
      <c r="G9" s="54">
        <v>6.8771539436288593</v>
      </c>
      <c r="H9" s="54">
        <v>8.4332982666397918</v>
      </c>
      <c r="I9" s="54">
        <v>7.6301270031502879</v>
      </c>
      <c r="J9" s="31"/>
      <c r="K9" s="72" t="s">
        <v>40</v>
      </c>
      <c r="L9" s="14" t="s">
        <v>48</v>
      </c>
      <c r="M9" s="14">
        <v>1</v>
      </c>
      <c r="N9" s="14" t="s">
        <v>50</v>
      </c>
      <c r="O9" s="14" t="s">
        <v>45</v>
      </c>
      <c r="P9" s="18" t="s">
        <v>43</v>
      </c>
    </row>
    <row r="10" spans="1:16" x14ac:dyDescent="0.25">
      <c r="A10" s="7">
        <v>1004</v>
      </c>
      <c r="B10" s="7">
        <v>100400</v>
      </c>
      <c r="C10" s="7">
        <v>0</v>
      </c>
      <c r="D10" s="7">
        <v>0</v>
      </c>
      <c r="E10" s="32">
        <v>0</v>
      </c>
      <c r="F10" s="52" t="s">
        <v>5</v>
      </c>
      <c r="G10" s="52" t="s">
        <v>5</v>
      </c>
      <c r="H10" s="52" t="s">
        <v>5</v>
      </c>
      <c r="I10" s="52" t="s">
        <v>5</v>
      </c>
      <c r="J10" s="30">
        <f>SUM(I10:I11)</f>
        <v>0</v>
      </c>
      <c r="K10" s="73" t="s">
        <v>41</v>
      </c>
      <c r="L10" s="13" t="s">
        <v>47</v>
      </c>
      <c r="M10" s="13">
        <v>5</v>
      </c>
      <c r="N10" s="13" t="s">
        <v>52</v>
      </c>
      <c r="O10" s="13" t="s">
        <v>46</v>
      </c>
      <c r="P10" s="16" t="s">
        <v>42</v>
      </c>
    </row>
    <row r="11" spans="1:16" ht="15.75" thickBot="1" x14ac:dyDescent="0.3">
      <c r="A11" s="10">
        <v>1004</v>
      </c>
      <c r="B11" s="10">
        <v>100401</v>
      </c>
      <c r="C11" s="10">
        <v>0</v>
      </c>
      <c r="D11" s="10">
        <v>0</v>
      </c>
      <c r="E11" s="34"/>
      <c r="F11" s="54" t="s">
        <v>5</v>
      </c>
      <c r="G11" s="54" t="s">
        <v>5</v>
      </c>
      <c r="H11" s="54" t="s">
        <v>5</v>
      </c>
      <c r="I11" s="54" t="s">
        <v>5</v>
      </c>
      <c r="J11" s="31"/>
      <c r="K11" s="72" t="s">
        <v>41</v>
      </c>
      <c r="L11" s="14" t="s">
        <v>47</v>
      </c>
      <c r="M11" s="14">
        <v>5</v>
      </c>
      <c r="N11" s="14" t="s">
        <v>52</v>
      </c>
      <c r="O11" s="14" t="s">
        <v>46</v>
      </c>
      <c r="P11" s="18" t="s">
        <v>42</v>
      </c>
    </row>
    <row r="12" spans="1:16" x14ac:dyDescent="0.25">
      <c r="A12" s="7">
        <v>1005</v>
      </c>
      <c r="B12" s="7">
        <v>100500</v>
      </c>
      <c r="C12" s="7">
        <v>0</v>
      </c>
      <c r="D12" s="7">
        <v>0</v>
      </c>
      <c r="E12" s="32">
        <v>0</v>
      </c>
      <c r="F12" s="52" t="s">
        <v>5</v>
      </c>
      <c r="G12" s="52" t="s">
        <v>5</v>
      </c>
      <c r="H12" s="52" t="s">
        <v>5</v>
      </c>
      <c r="I12" s="57" t="s">
        <v>5</v>
      </c>
      <c r="J12" s="29">
        <f>SUM(I12:I13)</f>
        <v>0</v>
      </c>
      <c r="K12" s="73" t="s">
        <v>41</v>
      </c>
      <c r="L12" s="13" t="s">
        <v>47</v>
      </c>
      <c r="M12" s="13">
        <v>5</v>
      </c>
      <c r="N12" s="13" t="s">
        <v>51</v>
      </c>
      <c r="O12" s="13" t="s">
        <v>45</v>
      </c>
      <c r="P12" s="16" t="s">
        <v>42</v>
      </c>
    </row>
    <row r="13" spans="1:16" ht="15.75" thickBot="1" x14ac:dyDescent="0.3">
      <c r="A13" s="10">
        <v>1005</v>
      </c>
      <c r="B13" s="10">
        <v>100501</v>
      </c>
      <c r="C13" s="10">
        <v>0</v>
      </c>
      <c r="D13" s="10">
        <v>0</v>
      </c>
      <c r="E13" s="34"/>
      <c r="F13" s="54" t="s">
        <v>5</v>
      </c>
      <c r="G13" s="54" t="s">
        <v>5</v>
      </c>
      <c r="H13" s="54" t="s">
        <v>5</v>
      </c>
      <c r="I13" s="58" t="s">
        <v>5</v>
      </c>
      <c r="J13" s="31"/>
      <c r="K13" s="72" t="s">
        <v>41</v>
      </c>
      <c r="L13" s="14" t="s">
        <v>47</v>
      </c>
      <c r="M13" s="14">
        <v>5</v>
      </c>
      <c r="N13" s="14" t="s">
        <v>51</v>
      </c>
      <c r="O13" s="14" t="s">
        <v>45</v>
      </c>
      <c r="P13" s="18" t="s">
        <v>42</v>
      </c>
    </row>
    <row r="14" spans="1:16" x14ac:dyDescent="0.25">
      <c r="A14" s="7">
        <v>1006</v>
      </c>
      <c r="B14" s="7">
        <v>100600</v>
      </c>
      <c r="C14" s="7">
        <v>1</v>
      </c>
      <c r="D14" s="7">
        <v>1</v>
      </c>
      <c r="E14" s="32">
        <v>1</v>
      </c>
      <c r="F14" s="52" t="s">
        <v>5</v>
      </c>
      <c r="G14" s="52" t="s">
        <v>5</v>
      </c>
      <c r="H14" s="52" t="s">
        <v>5</v>
      </c>
      <c r="I14" s="57" t="s">
        <v>5</v>
      </c>
      <c r="J14" s="30">
        <f>SUM(I14:I16)</f>
        <v>6.8183120678355724</v>
      </c>
      <c r="K14" s="73" t="s">
        <v>40</v>
      </c>
      <c r="L14" s="13" t="s">
        <v>47</v>
      </c>
      <c r="M14" s="13">
        <v>3</v>
      </c>
      <c r="N14" s="13" t="s">
        <v>51</v>
      </c>
      <c r="O14" s="13" t="s">
        <v>46</v>
      </c>
      <c r="P14" s="16" t="s">
        <v>42</v>
      </c>
    </row>
    <row r="15" spans="1:16" x14ac:dyDescent="0.25">
      <c r="A15" s="21">
        <v>1006</v>
      </c>
      <c r="B15" s="21">
        <v>100601</v>
      </c>
      <c r="C15" s="21">
        <v>1</v>
      </c>
      <c r="D15" s="21">
        <v>1</v>
      </c>
      <c r="E15" s="33"/>
      <c r="F15" s="53">
        <v>29.3125</v>
      </c>
      <c r="G15" s="53">
        <v>0.53268063029965396</v>
      </c>
      <c r="H15" s="53">
        <v>7.3865047401552033</v>
      </c>
      <c r="I15" s="59">
        <v>6.8183120678355724</v>
      </c>
      <c r="J15" s="29"/>
      <c r="K15" s="71" t="s">
        <v>40</v>
      </c>
      <c r="L15" s="19" t="s">
        <v>47</v>
      </c>
      <c r="M15" s="19">
        <v>3</v>
      </c>
      <c r="N15" s="19" t="s">
        <v>51</v>
      </c>
      <c r="O15" s="19" t="s">
        <v>46</v>
      </c>
      <c r="P15" s="17" t="s">
        <v>42</v>
      </c>
    </row>
    <row r="16" spans="1:16" ht="15.75" thickBot="1" x14ac:dyDescent="0.3">
      <c r="A16" s="10">
        <v>1006</v>
      </c>
      <c r="B16" s="10">
        <v>100604</v>
      </c>
      <c r="C16" s="10">
        <v>1</v>
      </c>
      <c r="D16" s="10">
        <v>1</v>
      </c>
      <c r="E16" s="34"/>
      <c r="F16" s="54">
        <v>1.3125</v>
      </c>
      <c r="G16" s="54">
        <v>1.0121390947987678</v>
      </c>
      <c r="H16" s="54">
        <v>0</v>
      </c>
      <c r="I16" s="58">
        <v>0</v>
      </c>
      <c r="J16" s="31"/>
      <c r="K16" s="72" t="s">
        <v>40</v>
      </c>
      <c r="L16" s="14" t="s">
        <v>47</v>
      </c>
      <c r="M16" s="14">
        <v>3</v>
      </c>
      <c r="N16" s="14" t="s">
        <v>51</v>
      </c>
      <c r="O16" s="14" t="s">
        <v>46</v>
      </c>
      <c r="P16" s="18" t="s">
        <v>42</v>
      </c>
    </row>
    <row r="17" spans="1:16" x14ac:dyDescent="0.25">
      <c r="A17" s="7">
        <v>1007</v>
      </c>
      <c r="B17" s="7">
        <v>100700</v>
      </c>
      <c r="C17" s="7">
        <v>0</v>
      </c>
      <c r="D17" s="7">
        <v>0</v>
      </c>
      <c r="E17" s="32">
        <v>0.25</v>
      </c>
      <c r="F17" s="52" t="s">
        <v>5</v>
      </c>
      <c r="G17" s="52" t="s">
        <v>5</v>
      </c>
      <c r="H17" s="52" t="s">
        <v>5</v>
      </c>
      <c r="I17" s="57" t="s">
        <v>5</v>
      </c>
      <c r="J17" s="30">
        <f>SUM(I17:I18)</f>
        <v>6.8280619454058149</v>
      </c>
      <c r="K17" s="73" t="s">
        <v>40</v>
      </c>
      <c r="L17" s="13" t="s">
        <v>47</v>
      </c>
      <c r="M17" s="13">
        <v>4</v>
      </c>
      <c r="N17" s="13" t="s">
        <v>51</v>
      </c>
      <c r="O17" s="13" t="s">
        <v>45</v>
      </c>
      <c r="P17" s="16" t="s">
        <v>42</v>
      </c>
    </row>
    <row r="18" spans="1:16" ht="15.75" thickBot="1" x14ac:dyDescent="0.3">
      <c r="A18" s="10">
        <v>1007</v>
      </c>
      <c r="B18" s="10">
        <v>100701</v>
      </c>
      <c r="C18" s="10">
        <v>1</v>
      </c>
      <c r="D18" s="10">
        <v>0</v>
      </c>
      <c r="E18" s="34"/>
      <c r="F18" s="54">
        <v>6.0625</v>
      </c>
      <c r="G18" s="54">
        <v>0.91989167875606304</v>
      </c>
      <c r="H18" s="54">
        <v>7.5867354948953496</v>
      </c>
      <c r="I18" s="58">
        <v>6.8280619454058149</v>
      </c>
      <c r="J18" s="31"/>
      <c r="K18" s="72" t="s">
        <v>40</v>
      </c>
      <c r="L18" s="14" t="s">
        <v>47</v>
      </c>
      <c r="M18" s="14">
        <v>4</v>
      </c>
      <c r="N18" s="14" t="s">
        <v>51</v>
      </c>
      <c r="O18" s="14" t="s">
        <v>45</v>
      </c>
      <c r="P18" s="18" t="s">
        <v>42</v>
      </c>
    </row>
    <row r="19" spans="1:16" x14ac:dyDescent="0.25">
      <c r="A19" s="7">
        <v>1008</v>
      </c>
      <c r="B19" s="7">
        <v>100800</v>
      </c>
      <c r="C19" s="7">
        <v>1</v>
      </c>
      <c r="D19" s="7">
        <v>1</v>
      </c>
      <c r="E19" s="32">
        <v>0.83333333333333326</v>
      </c>
      <c r="F19" s="52">
        <v>13.5625</v>
      </c>
      <c r="G19" s="52">
        <v>5.9202574973958599</v>
      </c>
      <c r="H19" s="52">
        <v>17.262806908294468</v>
      </c>
      <c r="I19" s="57">
        <v>15.492262610007854</v>
      </c>
      <c r="J19" s="30">
        <f>SUM(I19:I21)</f>
        <v>63.835929271329462</v>
      </c>
      <c r="K19" s="73" t="s">
        <v>40</v>
      </c>
      <c r="L19" s="13" t="s">
        <v>47</v>
      </c>
      <c r="M19" s="13">
        <v>5</v>
      </c>
      <c r="N19" s="13" t="s">
        <v>52</v>
      </c>
      <c r="O19" s="13" t="s">
        <v>46</v>
      </c>
      <c r="P19" s="16" t="s">
        <v>42</v>
      </c>
    </row>
    <row r="20" spans="1:16" x14ac:dyDescent="0.25">
      <c r="A20" s="21">
        <v>1008</v>
      </c>
      <c r="B20" s="21">
        <v>100801</v>
      </c>
      <c r="C20" s="21">
        <v>1</v>
      </c>
      <c r="D20" s="21">
        <v>1</v>
      </c>
      <c r="E20" s="33"/>
      <c r="F20" s="53">
        <v>2.875</v>
      </c>
      <c r="G20" s="53">
        <v>0.54720109956417895</v>
      </c>
      <c r="H20" s="53">
        <v>31.837154883734037</v>
      </c>
      <c r="I20" s="59">
        <v>29.449368267453984</v>
      </c>
      <c r="J20" s="29"/>
      <c r="K20" s="71" t="s">
        <v>40</v>
      </c>
      <c r="L20" s="19" t="s">
        <v>47</v>
      </c>
      <c r="M20" s="19">
        <v>5</v>
      </c>
      <c r="N20" s="19" t="s">
        <v>52</v>
      </c>
      <c r="O20" s="19" t="s">
        <v>46</v>
      </c>
      <c r="P20" s="17" t="s">
        <v>42</v>
      </c>
    </row>
    <row r="21" spans="1:16" ht="15.75" thickBot="1" x14ac:dyDescent="0.3">
      <c r="A21" s="10">
        <v>1008</v>
      </c>
      <c r="B21" s="10">
        <v>100802</v>
      </c>
      <c r="C21" s="10">
        <v>1</v>
      </c>
      <c r="D21" s="10">
        <v>0</v>
      </c>
      <c r="E21" s="34"/>
      <c r="F21" s="54">
        <v>11.5625</v>
      </c>
      <c r="G21" s="54">
        <v>3.9011665210552602</v>
      </c>
      <c r="H21" s="54">
        <v>21.256085693101078</v>
      </c>
      <c r="I21" s="58">
        <v>18.894298393867626</v>
      </c>
      <c r="J21" s="31"/>
      <c r="K21" s="72" t="s">
        <v>40</v>
      </c>
      <c r="L21" s="14" t="s">
        <v>47</v>
      </c>
      <c r="M21" s="14">
        <v>5</v>
      </c>
      <c r="N21" s="14" t="s">
        <v>52</v>
      </c>
      <c r="O21" s="14" t="s">
        <v>46</v>
      </c>
      <c r="P21" s="18" t="s">
        <v>42</v>
      </c>
    </row>
    <row r="22" spans="1:16" x14ac:dyDescent="0.25">
      <c r="A22" s="7">
        <v>1009</v>
      </c>
      <c r="B22" s="7">
        <v>100900</v>
      </c>
      <c r="C22" s="7">
        <v>1</v>
      </c>
      <c r="D22" s="7">
        <v>1</v>
      </c>
      <c r="E22" s="32">
        <v>0.83333333333333326</v>
      </c>
      <c r="F22" s="52">
        <v>32.125</v>
      </c>
      <c r="G22" s="52">
        <v>4.1689686296924195</v>
      </c>
      <c r="H22" s="52">
        <v>10.150532315772871</v>
      </c>
      <c r="I22" s="57">
        <v>9.18381495236593</v>
      </c>
      <c r="J22" s="30">
        <f>SUM(I22:I24)</f>
        <v>16.967549553394669</v>
      </c>
      <c r="K22" s="73" t="s">
        <v>40</v>
      </c>
      <c r="L22" s="13" t="s">
        <v>47</v>
      </c>
      <c r="M22" s="13">
        <v>2</v>
      </c>
      <c r="N22" s="13" t="s">
        <v>50</v>
      </c>
      <c r="O22" s="13" t="s">
        <v>45</v>
      </c>
      <c r="P22" s="16" t="s">
        <v>42</v>
      </c>
    </row>
    <row r="23" spans="1:16" x14ac:dyDescent="0.25">
      <c r="A23" s="21">
        <v>1009</v>
      </c>
      <c r="B23" s="21">
        <v>100904</v>
      </c>
      <c r="C23" s="21">
        <v>0</v>
      </c>
      <c r="D23" s="21">
        <v>1</v>
      </c>
      <c r="E23" s="33"/>
      <c r="F23" s="53" t="s">
        <v>5</v>
      </c>
      <c r="G23" s="53" t="s">
        <v>5</v>
      </c>
      <c r="H23" s="53" t="s">
        <v>5</v>
      </c>
      <c r="I23" s="59" t="s">
        <v>5</v>
      </c>
      <c r="J23" s="29"/>
      <c r="K23" s="71" t="s">
        <v>40</v>
      </c>
      <c r="L23" s="19" t="s">
        <v>47</v>
      </c>
      <c r="M23" s="19">
        <v>2</v>
      </c>
      <c r="N23" s="19" t="s">
        <v>50</v>
      </c>
      <c r="O23" s="19" t="s">
        <v>45</v>
      </c>
      <c r="P23" s="17" t="s">
        <v>42</v>
      </c>
    </row>
    <row r="24" spans="1:16" ht="15.75" thickBot="1" x14ac:dyDescent="0.3">
      <c r="A24" s="10">
        <v>1009</v>
      </c>
      <c r="B24" s="10">
        <v>100905</v>
      </c>
      <c r="C24" s="10">
        <v>1</v>
      </c>
      <c r="D24" s="10">
        <v>1</v>
      </c>
      <c r="E24" s="34"/>
      <c r="F24" s="54">
        <v>27.75</v>
      </c>
      <c r="G24" s="54">
        <v>3.4428056889165597</v>
      </c>
      <c r="H24" s="54">
        <v>8.9812322319562359</v>
      </c>
      <c r="I24" s="58">
        <v>7.7837346010287369</v>
      </c>
      <c r="J24" s="31"/>
      <c r="K24" s="72" t="s">
        <v>40</v>
      </c>
      <c r="L24" s="14" t="s">
        <v>47</v>
      </c>
      <c r="M24" s="14">
        <v>2</v>
      </c>
      <c r="N24" s="14" t="s">
        <v>50</v>
      </c>
      <c r="O24" s="14" t="s">
        <v>45</v>
      </c>
      <c r="P24" s="18" t="s">
        <v>42</v>
      </c>
    </row>
    <row r="25" spans="1:16" x14ac:dyDescent="0.25">
      <c r="A25" s="7">
        <v>1010</v>
      </c>
      <c r="B25" s="7">
        <v>101000</v>
      </c>
      <c r="C25" s="7">
        <v>0</v>
      </c>
      <c r="D25" s="7">
        <v>0</v>
      </c>
      <c r="E25" s="32">
        <v>0.25</v>
      </c>
      <c r="F25" s="52" t="s">
        <v>5</v>
      </c>
      <c r="G25" s="52" t="s">
        <v>5</v>
      </c>
      <c r="H25" s="52" t="s">
        <v>5</v>
      </c>
      <c r="I25" s="57" t="s">
        <v>5</v>
      </c>
      <c r="J25" s="30">
        <f>SUM(I25:I26)</f>
        <v>14.686214096853993</v>
      </c>
      <c r="K25" s="73" t="s">
        <v>41</v>
      </c>
      <c r="L25" s="13" t="s">
        <v>47</v>
      </c>
      <c r="M25" s="13">
        <v>1</v>
      </c>
      <c r="N25" s="13" t="s">
        <v>52</v>
      </c>
      <c r="O25" s="13" t="s">
        <v>46</v>
      </c>
      <c r="P25" s="16" t="s">
        <v>42</v>
      </c>
    </row>
    <row r="26" spans="1:16" ht="15.75" thickBot="1" x14ac:dyDescent="0.3">
      <c r="A26" s="10">
        <v>1010</v>
      </c>
      <c r="B26" s="10">
        <v>101001</v>
      </c>
      <c r="C26" s="10">
        <v>1</v>
      </c>
      <c r="D26" s="10">
        <v>0</v>
      </c>
      <c r="E26" s="34"/>
      <c r="F26" s="54">
        <v>7.3125</v>
      </c>
      <c r="G26" s="54">
        <v>1.1673145715570001</v>
      </c>
      <c r="H26" s="54">
        <v>16.601807239921904</v>
      </c>
      <c r="I26" s="58">
        <v>14.686214096853993</v>
      </c>
      <c r="J26" s="31"/>
      <c r="K26" s="72" t="s">
        <v>41</v>
      </c>
      <c r="L26" s="14" t="s">
        <v>47</v>
      </c>
      <c r="M26" s="14">
        <v>1</v>
      </c>
      <c r="N26" s="14" t="s">
        <v>52</v>
      </c>
      <c r="O26" s="14" t="s">
        <v>46</v>
      </c>
      <c r="P26" s="18" t="s">
        <v>42</v>
      </c>
    </row>
    <row r="27" spans="1:16" x14ac:dyDescent="0.25">
      <c r="A27" s="7">
        <v>1011</v>
      </c>
      <c r="B27" s="7">
        <v>101100</v>
      </c>
      <c r="C27" s="7">
        <v>0</v>
      </c>
      <c r="D27" s="7">
        <v>0</v>
      </c>
      <c r="E27" s="32">
        <v>0</v>
      </c>
      <c r="F27" s="52" t="s">
        <v>5</v>
      </c>
      <c r="G27" s="52" t="s">
        <v>5</v>
      </c>
      <c r="H27" s="52" t="s">
        <v>5</v>
      </c>
      <c r="I27" s="57" t="s">
        <v>5</v>
      </c>
      <c r="J27" s="30">
        <f>SUM(I27:I28)</f>
        <v>0</v>
      </c>
      <c r="K27" s="73" t="s">
        <v>41</v>
      </c>
      <c r="L27" s="13" t="s">
        <v>47</v>
      </c>
      <c r="M27" s="13">
        <v>4</v>
      </c>
      <c r="N27" s="13" t="s">
        <v>51</v>
      </c>
      <c r="O27" s="13" t="s">
        <v>45</v>
      </c>
      <c r="P27" s="16" t="s">
        <v>42</v>
      </c>
    </row>
    <row r="28" spans="1:16" ht="15.75" thickBot="1" x14ac:dyDescent="0.3">
      <c r="A28" s="10">
        <v>1011</v>
      </c>
      <c r="B28" s="10">
        <v>101101</v>
      </c>
      <c r="C28" s="10">
        <v>0</v>
      </c>
      <c r="D28" s="10">
        <v>0</v>
      </c>
      <c r="E28" s="34"/>
      <c r="F28" s="54" t="s">
        <v>5</v>
      </c>
      <c r="G28" s="54" t="s">
        <v>5</v>
      </c>
      <c r="H28" s="54" t="s">
        <v>5</v>
      </c>
      <c r="I28" s="58" t="s">
        <v>5</v>
      </c>
      <c r="J28" s="31"/>
      <c r="K28" s="72" t="s">
        <v>41</v>
      </c>
      <c r="L28" s="14" t="s">
        <v>47</v>
      </c>
      <c r="M28" s="14">
        <v>4</v>
      </c>
      <c r="N28" s="14" t="s">
        <v>51</v>
      </c>
      <c r="O28" s="14" t="s">
        <v>45</v>
      </c>
      <c r="P28" s="18" t="s">
        <v>42</v>
      </c>
    </row>
    <row r="29" spans="1:16" x14ac:dyDescent="0.25">
      <c r="A29" s="7">
        <v>1012</v>
      </c>
      <c r="B29" s="7">
        <v>101200</v>
      </c>
      <c r="C29" s="7">
        <v>1</v>
      </c>
      <c r="D29" s="7">
        <v>1</v>
      </c>
      <c r="E29" s="32">
        <v>1</v>
      </c>
      <c r="F29" s="52" t="s">
        <v>5</v>
      </c>
      <c r="G29" s="52" t="s">
        <v>5</v>
      </c>
      <c r="H29" s="52" t="s">
        <v>5</v>
      </c>
      <c r="I29" s="57" t="s">
        <v>5</v>
      </c>
      <c r="J29" s="30">
        <f>SUM(I29:I32)</f>
        <v>22.778618704677356</v>
      </c>
      <c r="K29" s="73" t="s">
        <v>40</v>
      </c>
      <c r="L29" s="13" t="s">
        <v>48</v>
      </c>
      <c r="M29" s="13">
        <v>2</v>
      </c>
      <c r="N29" s="13" t="s">
        <v>50</v>
      </c>
      <c r="O29" s="13" t="s">
        <v>45</v>
      </c>
      <c r="P29" s="16" t="s">
        <v>42</v>
      </c>
    </row>
    <row r="30" spans="1:16" x14ac:dyDescent="0.25">
      <c r="A30" s="21">
        <v>1012</v>
      </c>
      <c r="B30" s="21">
        <v>101201</v>
      </c>
      <c r="C30" s="21">
        <v>1</v>
      </c>
      <c r="D30" s="21">
        <v>1</v>
      </c>
      <c r="E30" s="33"/>
      <c r="F30" s="53">
        <v>5.3125</v>
      </c>
      <c r="G30" s="53">
        <v>0.15473943363175199</v>
      </c>
      <c r="H30" s="53">
        <v>6.1895773452701199</v>
      </c>
      <c r="I30" s="59">
        <v>5.5706196107431074</v>
      </c>
      <c r="J30" s="29"/>
      <c r="K30" s="71" t="s">
        <v>40</v>
      </c>
      <c r="L30" s="19" t="s">
        <v>48</v>
      </c>
      <c r="M30" s="19">
        <v>2</v>
      </c>
      <c r="N30" s="19" t="s">
        <v>50</v>
      </c>
      <c r="O30" s="19" t="s">
        <v>45</v>
      </c>
      <c r="P30" s="17" t="s">
        <v>42</v>
      </c>
    </row>
    <row r="31" spans="1:16" x14ac:dyDescent="0.25">
      <c r="A31" s="21">
        <v>1012</v>
      </c>
      <c r="B31" s="21">
        <v>101202</v>
      </c>
      <c r="C31" s="21">
        <v>1</v>
      </c>
      <c r="D31" s="21">
        <v>1</v>
      </c>
      <c r="E31" s="33"/>
      <c r="F31" s="53">
        <v>33.4375</v>
      </c>
      <c r="G31" s="53">
        <v>7.4408297494938695</v>
      </c>
      <c r="H31" s="53">
        <v>10.867933907974463</v>
      </c>
      <c r="I31" s="59">
        <v>9.8799399163404207</v>
      </c>
      <c r="J31" s="29"/>
      <c r="K31" s="71" t="s">
        <v>40</v>
      </c>
      <c r="L31" s="19" t="s">
        <v>48</v>
      </c>
      <c r="M31" s="19">
        <v>2</v>
      </c>
      <c r="N31" s="19" t="s">
        <v>50</v>
      </c>
      <c r="O31" s="19" t="s">
        <v>45</v>
      </c>
      <c r="P31" s="17" t="s">
        <v>42</v>
      </c>
    </row>
    <row r="32" spans="1:16" ht="15.75" thickBot="1" x14ac:dyDescent="0.3">
      <c r="A32" s="10">
        <v>1012</v>
      </c>
      <c r="B32" s="10">
        <v>101204</v>
      </c>
      <c r="C32" s="10">
        <v>1</v>
      </c>
      <c r="D32" s="10">
        <v>1</v>
      </c>
      <c r="E32" s="34"/>
      <c r="F32" s="54">
        <v>31.4375</v>
      </c>
      <c r="G32" s="54">
        <v>3.8930314380967102</v>
      </c>
      <c r="H32" s="54">
        <v>7.938730775726647</v>
      </c>
      <c r="I32" s="58">
        <v>7.3280591775938282</v>
      </c>
      <c r="J32" s="31"/>
      <c r="K32" s="71" t="s">
        <v>40</v>
      </c>
      <c r="L32" s="19" t="s">
        <v>48</v>
      </c>
      <c r="M32" s="19">
        <v>2</v>
      </c>
      <c r="N32" s="19" t="s">
        <v>50</v>
      </c>
      <c r="O32" s="19" t="s">
        <v>45</v>
      </c>
      <c r="P32" s="17" t="s">
        <v>42</v>
      </c>
    </row>
    <row r="33" spans="1:16" x14ac:dyDescent="0.25">
      <c r="A33" s="7">
        <v>1013</v>
      </c>
      <c r="B33" s="7">
        <v>101300</v>
      </c>
      <c r="C33" s="7">
        <v>1</v>
      </c>
      <c r="D33" s="7">
        <v>1</v>
      </c>
      <c r="E33" s="32">
        <v>0.66666666666666663</v>
      </c>
      <c r="F33" s="52">
        <v>4.5625</v>
      </c>
      <c r="G33" s="52">
        <v>2.6756843883305002</v>
      </c>
      <c r="H33" s="52">
        <v>5.8645137278476902</v>
      </c>
      <c r="I33" s="57">
        <v>5.2780623550629207</v>
      </c>
      <c r="J33" s="30">
        <f>SUM(I33:I35)</f>
        <v>37.204057616499185</v>
      </c>
      <c r="K33" s="73" t="s">
        <v>40</v>
      </c>
      <c r="L33" s="13" t="s">
        <v>47</v>
      </c>
      <c r="M33" s="13">
        <v>4</v>
      </c>
      <c r="N33" s="13" t="s">
        <v>52</v>
      </c>
      <c r="O33" s="13" t="s">
        <v>45</v>
      </c>
      <c r="P33" s="16" t="s">
        <v>42</v>
      </c>
    </row>
    <row r="34" spans="1:16" x14ac:dyDescent="0.25">
      <c r="A34" s="21">
        <v>1013</v>
      </c>
      <c r="B34" s="21">
        <v>101301</v>
      </c>
      <c r="C34" s="21">
        <v>1</v>
      </c>
      <c r="D34" s="21">
        <v>1</v>
      </c>
      <c r="E34" s="33"/>
      <c r="F34" s="53">
        <v>30.6875</v>
      </c>
      <c r="G34" s="53">
        <v>9.0715646257900602</v>
      </c>
      <c r="H34" s="53">
        <v>36.951383404440122</v>
      </c>
      <c r="I34" s="59">
        <v>31.925995261436267</v>
      </c>
      <c r="J34" s="29"/>
      <c r="K34" s="71" t="s">
        <v>40</v>
      </c>
      <c r="L34" s="19" t="s">
        <v>47</v>
      </c>
      <c r="M34" s="19">
        <v>4</v>
      </c>
      <c r="N34" s="19" t="s">
        <v>52</v>
      </c>
      <c r="O34" s="19" t="s">
        <v>45</v>
      </c>
      <c r="P34" s="17" t="s">
        <v>42</v>
      </c>
    </row>
    <row r="35" spans="1:16" ht="15.75" thickBot="1" x14ac:dyDescent="0.3">
      <c r="A35" s="10">
        <v>1013</v>
      </c>
      <c r="B35" s="10">
        <v>101305</v>
      </c>
      <c r="C35" s="10">
        <v>0</v>
      </c>
      <c r="D35" s="10">
        <v>0</v>
      </c>
      <c r="E35" s="34"/>
      <c r="F35" s="54" t="s">
        <v>5</v>
      </c>
      <c r="G35" s="54" t="s">
        <v>5</v>
      </c>
      <c r="H35" s="54" t="s">
        <v>5</v>
      </c>
      <c r="I35" s="58" t="s">
        <v>5</v>
      </c>
      <c r="J35" s="31"/>
      <c r="K35" s="72" t="s">
        <v>40</v>
      </c>
      <c r="L35" s="14" t="s">
        <v>47</v>
      </c>
      <c r="M35" s="14">
        <v>4</v>
      </c>
      <c r="N35" s="14" t="s">
        <v>52</v>
      </c>
      <c r="O35" s="14" t="s">
        <v>45</v>
      </c>
      <c r="P35" s="18" t="s">
        <v>42</v>
      </c>
    </row>
    <row r="36" spans="1:16" x14ac:dyDescent="0.25">
      <c r="A36" s="7">
        <v>1014</v>
      </c>
      <c r="B36" s="7">
        <v>101400</v>
      </c>
      <c r="C36" s="7">
        <v>0</v>
      </c>
      <c r="D36" s="7">
        <v>0</v>
      </c>
      <c r="E36" s="32">
        <v>0</v>
      </c>
      <c r="F36" s="52" t="s">
        <v>5</v>
      </c>
      <c r="G36" s="52" t="s">
        <v>5</v>
      </c>
      <c r="H36" s="52" t="s">
        <v>5</v>
      </c>
      <c r="I36" s="57" t="s">
        <v>5</v>
      </c>
      <c r="J36" s="30">
        <f>SUM(I36:I37)</f>
        <v>0</v>
      </c>
      <c r="K36" s="73" t="s">
        <v>41</v>
      </c>
      <c r="L36" s="13" t="s">
        <v>47</v>
      </c>
      <c r="M36" s="13">
        <v>5</v>
      </c>
      <c r="N36" s="13" t="s">
        <v>51</v>
      </c>
      <c r="O36" s="13" t="s">
        <v>45</v>
      </c>
      <c r="P36" s="16" t="s">
        <v>42</v>
      </c>
    </row>
    <row r="37" spans="1:16" ht="15.75" thickBot="1" x14ac:dyDescent="0.3">
      <c r="A37" s="21">
        <v>1014</v>
      </c>
      <c r="B37" s="21">
        <v>101401</v>
      </c>
      <c r="C37" s="21">
        <v>0</v>
      </c>
      <c r="D37" s="21">
        <v>0</v>
      </c>
      <c r="E37" s="34"/>
      <c r="F37" s="53" t="s">
        <v>5</v>
      </c>
      <c r="G37" s="53" t="s">
        <v>5</v>
      </c>
      <c r="H37" s="53" t="s">
        <v>5</v>
      </c>
      <c r="I37" s="59" t="s">
        <v>5</v>
      </c>
      <c r="J37" s="31"/>
      <c r="K37" s="72" t="s">
        <v>41</v>
      </c>
      <c r="L37" s="14" t="s">
        <v>47</v>
      </c>
      <c r="M37" s="14">
        <v>5</v>
      </c>
      <c r="N37" s="14" t="s">
        <v>51</v>
      </c>
      <c r="O37" s="14" t="s">
        <v>45</v>
      </c>
      <c r="P37" s="18" t="s">
        <v>42</v>
      </c>
    </row>
    <row r="38" spans="1:16" x14ac:dyDescent="0.25">
      <c r="A38" s="7">
        <v>1015</v>
      </c>
      <c r="B38" s="7">
        <v>101500</v>
      </c>
      <c r="C38" s="7">
        <v>1</v>
      </c>
      <c r="D38" s="7">
        <v>1</v>
      </c>
      <c r="E38" s="32">
        <v>0.8</v>
      </c>
      <c r="F38" s="52">
        <v>0.3125</v>
      </c>
      <c r="G38" s="52">
        <v>0.2277357037997837</v>
      </c>
      <c r="H38" s="52">
        <v>2.1862627564779231</v>
      </c>
      <c r="I38" s="57">
        <v>2.1862627564779231</v>
      </c>
      <c r="J38" s="30">
        <f>SUM(I38:I42)</f>
        <v>9.2553028662599157</v>
      </c>
      <c r="K38" s="73" t="s">
        <v>40</v>
      </c>
      <c r="L38" s="13" t="s">
        <v>47</v>
      </c>
      <c r="M38" s="13">
        <v>3</v>
      </c>
      <c r="N38" s="13" t="s">
        <v>52</v>
      </c>
      <c r="O38" s="13" t="s">
        <v>45</v>
      </c>
      <c r="P38" s="16" t="s">
        <v>42</v>
      </c>
    </row>
    <row r="39" spans="1:16" x14ac:dyDescent="0.25">
      <c r="A39" s="21">
        <v>1015</v>
      </c>
      <c r="B39" s="21">
        <v>101501</v>
      </c>
      <c r="C39" s="21">
        <v>1</v>
      </c>
      <c r="D39" s="21">
        <v>1</v>
      </c>
      <c r="E39" s="33"/>
      <c r="F39" s="25" t="s">
        <v>5</v>
      </c>
      <c r="G39" s="25" t="s">
        <v>5</v>
      </c>
      <c r="H39" s="25" t="s">
        <v>5</v>
      </c>
      <c r="I39" s="59" t="s">
        <v>5</v>
      </c>
      <c r="J39" s="29"/>
      <c r="K39" s="71" t="s">
        <v>40</v>
      </c>
      <c r="L39" s="19" t="s">
        <v>47</v>
      </c>
      <c r="M39" s="19">
        <v>3</v>
      </c>
      <c r="N39" s="19" t="s">
        <v>52</v>
      </c>
      <c r="O39" s="19" t="s">
        <v>45</v>
      </c>
      <c r="P39" s="17" t="s">
        <v>42</v>
      </c>
    </row>
    <row r="40" spans="1:16" x14ac:dyDescent="0.25">
      <c r="A40" s="21">
        <v>1015</v>
      </c>
      <c r="B40" s="21">
        <v>101502</v>
      </c>
      <c r="C40" s="21">
        <v>0</v>
      </c>
      <c r="D40" s="21">
        <v>1</v>
      </c>
      <c r="E40" s="33"/>
      <c r="F40" s="25" t="s">
        <v>5</v>
      </c>
      <c r="G40" s="25" t="s">
        <v>5</v>
      </c>
      <c r="H40" s="25" t="s">
        <v>5</v>
      </c>
      <c r="I40" s="59" t="s">
        <v>5</v>
      </c>
      <c r="J40" s="29"/>
      <c r="K40" s="71" t="s">
        <v>40</v>
      </c>
      <c r="L40" s="19" t="s">
        <v>47</v>
      </c>
      <c r="M40" s="19">
        <v>3</v>
      </c>
      <c r="N40" s="19" t="s">
        <v>52</v>
      </c>
      <c r="O40" s="19" t="s">
        <v>45</v>
      </c>
      <c r="P40" s="17" t="s">
        <v>42</v>
      </c>
    </row>
    <row r="41" spans="1:16" x14ac:dyDescent="0.25">
      <c r="A41" s="21">
        <v>1015</v>
      </c>
      <c r="B41" s="21">
        <v>101503</v>
      </c>
      <c r="C41" s="21">
        <v>0</v>
      </c>
      <c r="D41" s="21">
        <v>1</v>
      </c>
      <c r="E41" s="33"/>
      <c r="F41" s="25" t="s">
        <v>5</v>
      </c>
      <c r="G41" s="25" t="s">
        <v>5</v>
      </c>
      <c r="H41" s="25" t="s">
        <v>5</v>
      </c>
      <c r="I41" s="59" t="s">
        <v>5</v>
      </c>
      <c r="J41" s="29"/>
      <c r="K41" s="71" t="s">
        <v>40</v>
      </c>
      <c r="L41" s="19" t="s">
        <v>47</v>
      </c>
      <c r="M41" s="19">
        <v>3</v>
      </c>
      <c r="N41" s="19" t="s">
        <v>52</v>
      </c>
      <c r="O41" s="19" t="s">
        <v>45</v>
      </c>
      <c r="P41" s="17" t="s">
        <v>42</v>
      </c>
    </row>
    <row r="42" spans="1:16" ht="15.75" thickBot="1" x14ac:dyDescent="0.3">
      <c r="A42" s="10">
        <v>1015</v>
      </c>
      <c r="B42" s="10">
        <v>101504</v>
      </c>
      <c r="C42" s="10">
        <v>1</v>
      </c>
      <c r="D42" s="10">
        <v>1</v>
      </c>
      <c r="E42" s="34"/>
      <c r="F42" s="54">
        <v>31.4375</v>
      </c>
      <c r="G42" s="54">
        <v>3.86588131003702</v>
      </c>
      <c r="H42" s="54">
        <v>7.6581267855971582</v>
      </c>
      <c r="I42" s="58">
        <v>7.0690401097819926</v>
      </c>
      <c r="J42" s="31"/>
      <c r="K42" s="72" t="s">
        <v>40</v>
      </c>
      <c r="L42" s="14" t="s">
        <v>47</v>
      </c>
      <c r="M42" s="14">
        <v>3</v>
      </c>
      <c r="N42" s="14" t="s">
        <v>52</v>
      </c>
      <c r="O42" s="14" t="s">
        <v>45</v>
      </c>
      <c r="P42" s="18" t="s">
        <v>42</v>
      </c>
    </row>
    <row r="43" spans="1:16" x14ac:dyDescent="0.25">
      <c r="A43" s="7">
        <v>1016</v>
      </c>
      <c r="B43" s="7">
        <v>101600</v>
      </c>
      <c r="C43" s="7">
        <v>0</v>
      </c>
      <c r="D43" s="7">
        <v>0</v>
      </c>
      <c r="E43" s="32">
        <v>0.25</v>
      </c>
      <c r="F43" s="52" t="s">
        <v>5</v>
      </c>
      <c r="G43" s="52" t="s">
        <v>5</v>
      </c>
      <c r="H43" s="52" t="s">
        <v>5</v>
      </c>
      <c r="I43" s="57" t="s">
        <v>5</v>
      </c>
      <c r="J43" s="30">
        <f>SUM(I43:I44)</f>
        <v>19.0643844544236</v>
      </c>
      <c r="K43" s="73" t="s">
        <v>40</v>
      </c>
      <c r="L43" s="13" t="s">
        <v>47</v>
      </c>
      <c r="M43" s="13">
        <v>4</v>
      </c>
      <c r="N43" s="13" t="s">
        <v>52</v>
      </c>
      <c r="O43" s="13" t="s">
        <v>46</v>
      </c>
      <c r="P43" s="16" t="s">
        <v>42</v>
      </c>
    </row>
    <row r="44" spans="1:16" ht="15.75" thickBot="1" x14ac:dyDescent="0.3">
      <c r="A44" s="10">
        <v>1016</v>
      </c>
      <c r="B44" s="10">
        <v>101601</v>
      </c>
      <c r="C44" s="10">
        <v>1</v>
      </c>
      <c r="D44" s="10">
        <v>0</v>
      </c>
      <c r="E44" s="34"/>
      <c r="F44" s="54">
        <v>12.625</v>
      </c>
      <c r="G44" s="54">
        <v>2.00573211447582</v>
      </c>
      <c r="H44" s="54">
        <v>22.559521604401258</v>
      </c>
      <c r="I44" s="58">
        <v>19.0643844544236</v>
      </c>
      <c r="J44" s="31"/>
      <c r="K44" s="72" t="s">
        <v>40</v>
      </c>
      <c r="L44" s="14" t="s">
        <v>47</v>
      </c>
      <c r="M44" s="14">
        <v>4</v>
      </c>
      <c r="N44" s="14" t="s">
        <v>52</v>
      </c>
      <c r="O44" s="14" t="s">
        <v>46</v>
      </c>
      <c r="P44" s="18" t="s">
        <v>42</v>
      </c>
    </row>
    <row r="45" spans="1:16" x14ac:dyDescent="0.25">
      <c r="A45" s="7">
        <v>1017</v>
      </c>
      <c r="B45" s="7">
        <v>101700</v>
      </c>
      <c r="C45" s="7">
        <v>0</v>
      </c>
      <c r="D45" s="7">
        <v>0</v>
      </c>
      <c r="E45" s="32">
        <v>0</v>
      </c>
      <c r="F45" s="52" t="s">
        <v>5</v>
      </c>
      <c r="G45" s="52" t="s">
        <v>5</v>
      </c>
      <c r="H45" s="52" t="s">
        <v>5</v>
      </c>
      <c r="I45" s="57" t="s">
        <v>5</v>
      </c>
      <c r="J45" s="30">
        <f>SUM(I45:I46)</f>
        <v>0</v>
      </c>
      <c r="K45" s="73" t="s">
        <v>40</v>
      </c>
      <c r="L45" s="13" t="s">
        <v>47</v>
      </c>
      <c r="M45" s="13">
        <v>4</v>
      </c>
      <c r="N45" s="13" t="s">
        <v>51</v>
      </c>
      <c r="O45" s="13" t="s">
        <v>46</v>
      </c>
      <c r="P45" s="16" t="s">
        <v>44</v>
      </c>
    </row>
    <row r="46" spans="1:16" ht="15.75" thickBot="1" x14ac:dyDescent="0.3">
      <c r="A46" s="10">
        <v>1017</v>
      </c>
      <c r="B46" s="10">
        <v>101701</v>
      </c>
      <c r="C46" s="10">
        <v>0</v>
      </c>
      <c r="D46" s="10">
        <v>0</v>
      </c>
      <c r="E46" s="34"/>
      <c r="F46" s="54" t="s">
        <v>5</v>
      </c>
      <c r="G46" s="54" t="s">
        <v>5</v>
      </c>
      <c r="H46" s="54" t="s">
        <v>5</v>
      </c>
      <c r="I46" s="58" t="s">
        <v>5</v>
      </c>
      <c r="J46" s="31"/>
      <c r="K46" s="72" t="s">
        <v>40</v>
      </c>
      <c r="L46" s="14" t="s">
        <v>47</v>
      </c>
      <c r="M46" s="14">
        <v>4</v>
      </c>
      <c r="N46" s="14" t="s">
        <v>51</v>
      </c>
      <c r="O46" s="14" t="s">
        <v>46</v>
      </c>
      <c r="P46" s="18" t="s">
        <v>44</v>
      </c>
    </row>
    <row r="47" spans="1:16" x14ac:dyDescent="0.25">
      <c r="A47" s="7">
        <v>1018</v>
      </c>
      <c r="B47" s="7">
        <v>101800</v>
      </c>
      <c r="C47" s="7">
        <v>0</v>
      </c>
      <c r="D47" s="7">
        <v>0</v>
      </c>
      <c r="E47" s="32">
        <v>0.33333333333333331</v>
      </c>
      <c r="F47" s="52" t="s">
        <v>5</v>
      </c>
      <c r="G47" s="52" t="s">
        <v>5</v>
      </c>
      <c r="H47" s="52" t="s">
        <v>5</v>
      </c>
      <c r="I47" s="57" t="s">
        <v>5</v>
      </c>
      <c r="J47" s="30">
        <f>SUM(I47:I49)</f>
        <v>6.8691387574124398</v>
      </c>
      <c r="K47" s="73" t="s">
        <v>41</v>
      </c>
      <c r="L47" s="13" t="s">
        <v>47</v>
      </c>
      <c r="M47" s="13">
        <v>3</v>
      </c>
      <c r="N47" s="13" t="s">
        <v>53</v>
      </c>
      <c r="O47" s="13" t="s">
        <v>45</v>
      </c>
      <c r="P47" s="16" t="s">
        <v>44</v>
      </c>
    </row>
    <row r="48" spans="1:16" x14ac:dyDescent="0.25">
      <c r="A48" s="21">
        <v>1018</v>
      </c>
      <c r="B48" s="21">
        <v>101801</v>
      </c>
      <c r="C48" s="21">
        <v>0</v>
      </c>
      <c r="D48" s="21">
        <v>0</v>
      </c>
      <c r="E48" s="33"/>
      <c r="F48" s="25" t="s">
        <v>5</v>
      </c>
      <c r="G48" s="25" t="s">
        <v>5</v>
      </c>
      <c r="H48" s="25" t="s">
        <v>5</v>
      </c>
      <c r="I48" s="59" t="s">
        <v>5</v>
      </c>
      <c r="J48" s="29"/>
      <c r="K48" s="71" t="s">
        <v>41</v>
      </c>
      <c r="L48" s="19" t="s">
        <v>47</v>
      </c>
      <c r="M48" s="19">
        <v>3</v>
      </c>
      <c r="N48" s="19" t="s">
        <v>53</v>
      </c>
      <c r="O48" s="19" t="s">
        <v>45</v>
      </c>
      <c r="P48" s="17" t="s">
        <v>44</v>
      </c>
    </row>
    <row r="49" spans="1:16" ht="15.75" thickBot="1" x14ac:dyDescent="0.3">
      <c r="A49" s="10">
        <v>1018</v>
      </c>
      <c r="B49" s="10">
        <v>101802</v>
      </c>
      <c r="C49" s="10">
        <v>1</v>
      </c>
      <c r="D49" s="10">
        <v>1</v>
      </c>
      <c r="E49" s="34"/>
      <c r="F49" s="54">
        <v>31.4375</v>
      </c>
      <c r="G49" s="54">
        <v>4.4363187808288593</v>
      </c>
      <c r="H49" s="54">
        <v>7.4415669871968104</v>
      </c>
      <c r="I49" s="58">
        <v>6.8691387574124398</v>
      </c>
      <c r="J49" s="31"/>
      <c r="K49" s="72" t="s">
        <v>41</v>
      </c>
      <c r="L49" s="14" t="s">
        <v>47</v>
      </c>
      <c r="M49" s="14">
        <v>3</v>
      </c>
      <c r="N49" s="14" t="s">
        <v>53</v>
      </c>
      <c r="O49" s="14" t="s">
        <v>45</v>
      </c>
      <c r="P49" s="18" t="s">
        <v>44</v>
      </c>
    </row>
    <row r="50" spans="1:16" x14ac:dyDescent="0.25">
      <c r="A50" s="7">
        <v>1019</v>
      </c>
      <c r="B50" s="7">
        <v>101900</v>
      </c>
      <c r="C50" s="7">
        <v>1</v>
      </c>
      <c r="D50" s="7">
        <v>0</v>
      </c>
      <c r="E50" s="32">
        <v>0.5</v>
      </c>
      <c r="F50" s="52">
        <v>22</v>
      </c>
      <c r="G50" s="52">
        <v>9.91289785445327</v>
      </c>
      <c r="H50" s="52">
        <v>9.0117253222302587</v>
      </c>
      <c r="I50" s="57">
        <v>7.6599665238957204</v>
      </c>
      <c r="J50" s="30">
        <f>SUM(I50:I51)</f>
        <v>7.6599665238957204</v>
      </c>
      <c r="K50" s="73" t="s">
        <v>40</v>
      </c>
      <c r="L50" s="13" t="s">
        <v>47</v>
      </c>
      <c r="M50" s="13">
        <v>4</v>
      </c>
      <c r="N50" s="13" t="s">
        <v>52</v>
      </c>
      <c r="O50" s="13" t="s">
        <v>45</v>
      </c>
      <c r="P50" s="16" t="s">
        <v>44</v>
      </c>
    </row>
    <row r="51" spans="1:16" ht="15.75" thickBot="1" x14ac:dyDescent="0.3">
      <c r="A51" s="10">
        <v>1019</v>
      </c>
      <c r="B51" s="10">
        <v>101901</v>
      </c>
      <c r="C51" s="10">
        <v>0</v>
      </c>
      <c r="D51" s="10">
        <v>1</v>
      </c>
      <c r="E51" s="34"/>
      <c r="F51" s="54" t="s">
        <v>5</v>
      </c>
      <c r="G51" s="54" t="s">
        <v>5</v>
      </c>
      <c r="H51" s="54" t="s">
        <v>5</v>
      </c>
      <c r="I51" s="58" t="s">
        <v>5</v>
      </c>
      <c r="J51" s="31"/>
      <c r="K51" s="72" t="s">
        <v>40</v>
      </c>
      <c r="L51" s="14" t="s">
        <v>47</v>
      </c>
      <c r="M51" s="14">
        <v>4</v>
      </c>
      <c r="N51" s="14" t="s">
        <v>52</v>
      </c>
      <c r="O51" s="14" t="s">
        <v>45</v>
      </c>
      <c r="P51" s="18" t="s">
        <v>44</v>
      </c>
    </row>
    <row r="52" spans="1:16" x14ac:dyDescent="0.25">
      <c r="A52" s="7">
        <v>1020</v>
      </c>
      <c r="B52" s="7">
        <v>102000</v>
      </c>
      <c r="C52" s="7">
        <v>1</v>
      </c>
      <c r="D52" s="7">
        <v>1</v>
      </c>
      <c r="E52" s="32">
        <v>0.5</v>
      </c>
      <c r="F52" s="52">
        <v>1.3125</v>
      </c>
      <c r="G52" s="52">
        <v>0.97625594782403047</v>
      </c>
      <c r="H52" s="52">
        <v>0</v>
      </c>
      <c r="I52" s="57">
        <v>0</v>
      </c>
      <c r="J52" s="30">
        <f>SUM(I52:I55)</f>
        <v>0</v>
      </c>
      <c r="K52" s="73" t="s">
        <v>40</v>
      </c>
      <c r="L52" s="13" t="s">
        <v>47</v>
      </c>
      <c r="M52" s="13">
        <v>5</v>
      </c>
      <c r="N52" s="13" t="s">
        <v>51</v>
      </c>
      <c r="O52" s="13" t="s">
        <v>46</v>
      </c>
      <c r="P52" s="16" t="s">
        <v>42</v>
      </c>
    </row>
    <row r="53" spans="1:16" x14ac:dyDescent="0.25">
      <c r="A53" s="21">
        <v>1020</v>
      </c>
      <c r="B53" s="21">
        <v>102002</v>
      </c>
      <c r="C53" s="21">
        <v>0</v>
      </c>
      <c r="D53" s="21">
        <v>0</v>
      </c>
      <c r="E53" s="33"/>
      <c r="F53" s="53" t="s">
        <v>5</v>
      </c>
      <c r="G53" s="53" t="s">
        <v>5</v>
      </c>
      <c r="H53" s="53" t="s">
        <v>5</v>
      </c>
      <c r="I53" s="59" t="s">
        <v>5</v>
      </c>
      <c r="J53" s="29"/>
      <c r="K53" s="71" t="s">
        <v>40</v>
      </c>
      <c r="L53" s="19" t="s">
        <v>47</v>
      </c>
      <c r="M53" s="19">
        <v>5</v>
      </c>
      <c r="N53" s="19" t="s">
        <v>51</v>
      </c>
      <c r="O53" s="19" t="s">
        <v>46</v>
      </c>
      <c r="P53" s="17" t="s">
        <v>42</v>
      </c>
    </row>
    <row r="54" spans="1:16" x14ac:dyDescent="0.25">
      <c r="A54" s="21">
        <v>1020</v>
      </c>
      <c r="B54" s="21">
        <v>102003</v>
      </c>
      <c r="C54" s="21">
        <v>0</v>
      </c>
      <c r="D54" s="21">
        <v>0</v>
      </c>
      <c r="E54" s="33"/>
      <c r="F54" s="53" t="s">
        <v>5</v>
      </c>
      <c r="G54" s="53" t="s">
        <v>5</v>
      </c>
      <c r="H54" s="53" t="s">
        <v>5</v>
      </c>
      <c r="I54" s="59" t="s">
        <v>5</v>
      </c>
      <c r="J54" s="29"/>
      <c r="K54" s="71" t="s">
        <v>40</v>
      </c>
      <c r="L54" s="19" t="s">
        <v>47</v>
      </c>
      <c r="M54" s="19">
        <v>5</v>
      </c>
      <c r="N54" s="19" t="s">
        <v>51</v>
      </c>
      <c r="O54" s="19" t="s">
        <v>46</v>
      </c>
      <c r="P54" s="17" t="s">
        <v>42</v>
      </c>
    </row>
    <row r="55" spans="1:16" ht="15.75" thickBot="1" x14ac:dyDescent="0.3">
      <c r="A55" s="10">
        <v>1020</v>
      </c>
      <c r="B55" s="10">
        <v>102006</v>
      </c>
      <c r="C55" s="10">
        <v>1</v>
      </c>
      <c r="D55" s="10">
        <v>1</v>
      </c>
      <c r="E55" s="34"/>
      <c r="F55" s="54" t="s">
        <v>5</v>
      </c>
      <c r="G55" s="54" t="s">
        <v>5</v>
      </c>
      <c r="H55" s="54" t="s">
        <v>5</v>
      </c>
      <c r="I55" s="58" t="s">
        <v>5</v>
      </c>
      <c r="J55" s="31"/>
      <c r="K55" s="72" t="s">
        <v>40</v>
      </c>
      <c r="L55" s="14" t="s">
        <v>47</v>
      </c>
      <c r="M55" s="14">
        <v>5</v>
      </c>
      <c r="N55" s="14" t="s">
        <v>51</v>
      </c>
      <c r="O55" s="14" t="s">
        <v>46</v>
      </c>
      <c r="P55" s="18" t="s">
        <v>42</v>
      </c>
    </row>
    <row r="56" spans="1:16" x14ac:dyDescent="0.25">
      <c r="A56" s="7">
        <v>1021</v>
      </c>
      <c r="B56" s="7">
        <v>102100</v>
      </c>
      <c r="C56" s="7">
        <v>1</v>
      </c>
      <c r="D56" s="7">
        <v>1</v>
      </c>
      <c r="E56" s="32">
        <v>0.75</v>
      </c>
      <c r="F56" s="52" t="s">
        <v>5</v>
      </c>
      <c r="G56" s="52" t="s">
        <v>5</v>
      </c>
      <c r="H56" s="52" t="s">
        <v>5</v>
      </c>
      <c r="I56" s="57" t="s">
        <v>5</v>
      </c>
      <c r="J56" s="30">
        <f>SUM(I56:I59)</f>
        <v>22.332130941974942</v>
      </c>
      <c r="K56" s="73" t="s">
        <v>41</v>
      </c>
      <c r="L56" s="13" t="s">
        <v>47</v>
      </c>
      <c r="M56" s="13">
        <v>4</v>
      </c>
      <c r="N56" s="13" t="s">
        <v>54</v>
      </c>
      <c r="O56" s="13" t="s">
        <v>45</v>
      </c>
      <c r="P56" s="16" t="s">
        <v>42</v>
      </c>
    </row>
    <row r="57" spans="1:16" x14ac:dyDescent="0.25">
      <c r="A57" s="21">
        <v>1021</v>
      </c>
      <c r="B57" s="21">
        <v>102101</v>
      </c>
      <c r="C57" s="21">
        <v>1</v>
      </c>
      <c r="D57" s="21">
        <v>1</v>
      </c>
      <c r="E57" s="33"/>
      <c r="F57" s="25" t="s">
        <v>5</v>
      </c>
      <c r="G57" s="25" t="s">
        <v>5</v>
      </c>
      <c r="H57" s="25" t="s">
        <v>5</v>
      </c>
      <c r="I57" s="59" t="s">
        <v>5</v>
      </c>
      <c r="J57" s="29"/>
      <c r="K57" s="71" t="s">
        <v>41</v>
      </c>
      <c r="L57" s="19" t="s">
        <v>47</v>
      </c>
      <c r="M57" s="19">
        <v>4</v>
      </c>
      <c r="N57" s="19" t="s">
        <v>54</v>
      </c>
      <c r="O57" s="19" t="s">
        <v>45</v>
      </c>
      <c r="P57" s="17" t="s">
        <v>42</v>
      </c>
    </row>
    <row r="58" spans="1:16" x14ac:dyDescent="0.25">
      <c r="A58" s="21">
        <v>1021</v>
      </c>
      <c r="B58" s="21">
        <v>102102</v>
      </c>
      <c r="C58" s="21">
        <v>1</v>
      </c>
      <c r="D58" s="21">
        <v>0</v>
      </c>
      <c r="E58" s="33"/>
      <c r="F58" s="53">
        <v>17.875</v>
      </c>
      <c r="G58" s="53">
        <v>6.6531140097967008</v>
      </c>
      <c r="H58" s="53">
        <v>24.937546218538685</v>
      </c>
      <c r="I58" s="59">
        <v>22.332130941974942</v>
      </c>
      <c r="J58" s="29"/>
      <c r="K58" s="71" t="s">
        <v>41</v>
      </c>
      <c r="L58" s="19" t="s">
        <v>47</v>
      </c>
      <c r="M58" s="19">
        <v>4</v>
      </c>
      <c r="N58" s="19" t="s">
        <v>54</v>
      </c>
      <c r="O58" s="19" t="s">
        <v>45</v>
      </c>
      <c r="P58" s="17" t="s">
        <v>42</v>
      </c>
    </row>
    <row r="59" spans="1:16" ht="15.75" thickBot="1" x14ac:dyDescent="0.3">
      <c r="A59" s="10">
        <v>1021</v>
      </c>
      <c r="B59" s="10">
        <v>102106</v>
      </c>
      <c r="C59" s="10">
        <v>1</v>
      </c>
      <c r="D59" s="10">
        <v>0</v>
      </c>
      <c r="E59" s="34"/>
      <c r="F59" s="54" t="s">
        <v>5</v>
      </c>
      <c r="G59" s="54" t="s">
        <v>5</v>
      </c>
      <c r="H59" s="54" t="s">
        <v>5</v>
      </c>
      <c r="I59" s="58" t="s">
        <v>5</v>
      </c>
      <c r="J59" s="31"/>
      <c r="K59" s="72" t="s">
        <v>41</v>
      </c>
      <c r="L59" s="14" t="s">
        <v>47</v>
      </c>
      <c r="M59" s="14">
        <v>4</v>
      </c>
      <c r="N59" s="14" t="s">
        <v>54</v>
      </c>
      <c r="O59" s="14" t="s">
        <v>45</v>
      </c>
      <c r="P59" s="18" t="s">
        <v>42</v>
      </c>
    </row>
    <row r="60" spans="1:16" x14ac:dyDescent="0.25">
      <c r="A60" s="7">
        <v>1022</v>
      </c>
      <c r="B60" s="7">
        <v>102200</v>
      </c>
      <c r="C60" s="7">
        <v>0</v>
      </c>
      <c r="D60" s="7">
        <v>0</v>
      </c>
      <c r="E60" s="32">
        <v>0.33333333333333331</v>
      </c>
      <c r="F60" s="52" t="s">
        <v>5</v>
      </c>
      <c r="G60" s="52" t="s">
        <v>5</v>
      </c>
      <c r="H60" s="52" t="s">
        <v>5</v>
      </c>
      <c r="I60" s="57" t="s">
        <v>5</v>
      </c>
      <c r="J60" s="30">
        <f>SUM(I60:I62)</f>
        <v>20.31381478392084</v>
      </c>
      <c r="K60" s="73" t="s">
        <v>40</v>
      </c>
      <c r="L60" s="13" t="s">
        <v>47</v>
      </c>
      <c r="M60" s="13">
        <v>3</v>
      </c>
      <c r="N60" s="13" t="s">
        <v>51</v>
      </c>
      <c r="O60" s="13" t="s">
        <v>45</v>
      </c>
      <c r="P60" s="16" t="s">
        <v>43</v>
      </c>
    </row>
    <row r="61" spans="1:16" x14ac:dyDescent="0.25">
      <c r="A61" s="21">
        <v>1022</v>
      </c>
      <c r="B61" s="21">
        <v>102201</v>
      </c>
      <c r="C61" s="21">
        <v>0</v>
      </c>
      <c r="D61" s="21">
        <v>0</v>
      </c>
      <c r="E61" s="33"/>
      <c r="F61" s="25" t="s">
        <v>5</v>
      </c>
      <c r="G61" s="25" t="s">
        <v>5</v>
      </c>
      <c r="H61" s="25" t="s">
        <v>5</v>
      </c>
      <c r="I61" s="59" t="s">
        <v>5</v>
      </c>
      <c r="J61" s="29"/>
      <c r="K61" s="71" t="s">
        <v>40</v>
      </c>
      <c r="L61" s="19" t="s">
        <v>47</v>
      </c>
      <c r="M61" s="19">
        <v>3</v>
      </c>
      <c r="N61" s="19" t="s">
        <v>51</v>
      </c>
      <c r="O61" s="19" t="s">
        <v>45</v>
      </c>
      <c r="P61" s="17" t="s">
        <v>43</v>
      </c>
    </row>
    <row r="62" spans="1:16" ht="15.75" thickBot="1" x14ac:dyDescent="0.3">
      <c r="A62" s="10">
        <v>1022</v>
      </c>
      <c r="B62" s="10">
        <v>102202</v>
      </c>
      <c r="C62" s="10">
        <v>1</v>
      </c>
      <c r="D62" s="10">
        <v>1</v>
      </c>
      <c r="E62" s="34"/>
      <c r="F62" s="54">
        <v>40.4375</v>
      </c>
      <c r="G62" s="54">
        <v>9.1802816811949803</v>
      </c>
      <c r="H62" s="54">
        <v>22.501456376035392</v>
      </c>
      <c r="I62" s="58">
        <v>20.31381478392084</v>
      </c>
      <c r="J62" s="31"/>
      <c r="K62" s="72" t="s">
        <v>40</v>
      </c>
      <c r="L62" s="14" t="s">
        <v>47</v>
      </c>
      <c r="M62" s="14">
        <v>3</v>
      </c>
      <c r="N62" s="14" t="s">
        <v>51</v>
      </c>
      <c r="O62" s="14" t="s">
        <v>45</v>
      </c>
      <c r="P62" s="18" t="s">
        <v>43</v>
      </c>
    </row>
    <row r="63" spans="1:16" x14ac:dyDescent="0.25">
      <c r="A63" s="7">
        <v>1023</v>
      </c>
      <c r="B63" s="7">
        <v>102300</v>
      </c>
      <c r="C63" s="7">
        <v>1</v>
      </c>
      <c r="D63" s="7">
        <v>1</v>
      </c>
      <c r="E63" s="32">
        <v>0.875</v>
      </c>
      <c r="F63" s="52">
        <v>2.5625</v>
      </c>
      <c r="G63" s="52">
        <v>1.8993103706600238</v>
      </c>
      <c r="H63" s="52">
        <v>6.6707486189034979</v>
      </c>
      <c r="I63" s="57">
        <v>5.9295543279142207</v>
      </c>
      <c r="J63" s="30">
        <f>SUM(I63:I66)</f>
        <v>22.188482199092572</v>
      </c>
      <c r="K63" s="73" t="s">
        <v>41</v>
      </c>
      <c r="L63" s="13" t="s">
        <v>48</v>
      </c>
      <c r="M63" s="13">
        <v>2</v>
      </c>
      <c r="N63" s="13" t="s">
        <v>50</v>
      </c>
      <c r="O63" s="13" t="s">
        <v>45</v>
      </c>
      <c r="P63" s="16" t="s">
        <v>44</v>
      </c>
    </row>
    <row r="64" spans="1:16" x14ac:dyDescent="0.25">
      <c r="A64" s="21">
        <v>1023</v>
      </c>
      <c r="B64" s="21">
        <v>102301</v>
      </c>
      <c r="C64" s="21">
        <v>1</v>
      </c>
      <c r="D64" s="21">
        <v>1</v>
      </c>
      <c r="E64" s="33"/>
      <c r="F64" s="53">
        <v>32.6875</v>
      </c>
      <c r="G64" s="53">
        <v>4.6370758825148206</v>
      </c>
      <c r="H64" s="53">
        <v>10.387049976833186</v>
      </c>
      <c r="I64" s="59">
        <v>9.3978071218966939</v>
      </c>
      <c r="J64" s="29"/>
      <c r="K64" s="71" t="s">
        <v>41</v>
      </c>
      <c r="L64" s="19" t="s">
        <v>48</v>
      </c>
      <c r="M64" s="19">
        <v>2</v>
      </c>
      <c r="N64" s="19" t="s">
        <v>50</v>
      </c>
      <c r="O64" s="19" t="s">
        <v>45</v>
      </c>
      <c r="P64" s="17" t="s">
        <v>44</v>
      </c>
    </row>
    <row r="65" spans="1:16" x14ac:dyDescent="0.25">
      <c r="A65" s="21">
        <v>1023</v>
      </c>
      <c r="B65" s="21">
        <v>102303</v>
      </c>
      <c r="C65" s="21">
        <v>0</v>
      </c>
      <c r="D65" s="21">
        <v>1</v>
      </c>
      <c r="E65" s="33"/>
      <c r="F65" s="53" t="s">
        <v>5</v>
      </c>
      <c r="G65" s="53" t="s">
        <v>5</v>
      </c>
      <c r="H65" s="53" t="s">
        <v>5</v>
      </c>
      <c r="I65" s="59" t="s">
        <v>5</v>
      </c>
      <c r="J65" s="29"/>
      <c r="K65" s="71" t="s">
        <v>41</v>
      </c>
      <c r="L65" s="19" t="s">
        <v>48</v>
      </c>
      <c r="M65" s="19">
        <v>2</v>
      </c>
      <c r="N65" s="19" t="s">
        <v>50</v>
      </c>
      <c r="O65" s="19" t="s">
        <v>45</v>
      </c>
      <c r="P65" s="17" t="s">
        <v>44</v>
      </c>
    </row>
    <row r="66" spans="1:16" ht="15.75" thickBot="1" x14ac:dyDescent="0.3">
      <c r="A66" s="10">
        <v>1023</v>
      </c>
      <c r="B66" s="10">
        <v>102304</v>
      </c>
      <c r="C66" s="10">
        <v>1</v>
      </c>
      <c r="D66" s="10">
        <v>1</v>
      </c>
      <c r="E66" s="34"/>
      <c r="F66" s="54">
        <v>30.625</v>
      </c>
      <c r="G66" s="54">
        <v>2.82306530829818</v>
      </c>
      <c r="H66" s="54">
        <v>7.4328808117217937</v>
      </c>
      <c r="I66" s="58">
        <v>6.8611207492816559</v>
      </c>
      <c r="J66" s="31"/>
      <c r="K66" s="72" t="s">
        <v>41</v>
      </c>
      <c r="L66" s="14" t="s">
        <v>48</v>
      </c>
      <c r="M66" s="14">
        <v>2</v>
      </c>
      <c r="N66" s="14" t="s">
        <v>50</v>
      </c>
      <c r="O66" s="14" t="s">
        <v>45</v>
      </c>
      <c r="P66" s="18" t="s">
        <v>44</v>
      </c>
    </row>
    <row r="67" spans="1:16" x14ac:dyDescent="0.25">
      <c r="A67" s="7">
        <v>1024</v>
      </c>
      <c r="B67" s="7">
        <v>102400</v>
      </c>
      <c r="C67" s="7">
        <v>0</v>
      </c>
      <c r="D67" s="7">
        <v>1</v>
      </c>
      <c r="E67" s="32">
        <v>0.66666666666666663</v>
      </c>
      <c r="F67" s="52" t="s">
        <v>5</v>
      </c>
      <c r="G67" s="52" t="s">
        <v>5</v>
      </c>
      <c r="H67" s="52" t="s">
        <v>5</v>
      </c>
      <c r="I67" s="57" t="s">
        <v>5</v>
      </c>
      <c r="J67" s="30">
        <f>SUM(I67:I69)</f>
        <v>10.49900857864324</v>
      </c>
      <c r="K67" s="73" t="s">
        <v>40</v>
      </c>
      <c r="L67" s="13" t="s">
        <v>47</v>
      </c>
      <c r="M67" s="13">
        <v>5</v>
      </c>
      <c r="N67" s="13" t="s">
        <v>52</v>
      </c>
      <c r="O67" s="13" t="s">
        <v>45</v>
      </c>
      <c r="P67" s="16" t="s">
        <v>42</v>
      </c>
    </row>
    <row r="68" spans="1:16" x14ac:dyDescent="0.25">
      <c r="A68" s="21">
        <v>1024</v>
      </c>
      <c r="B68" s="21">
        <v>102401</v>
      </c>
      <c r="C68" s="21">
        <v>0</v>
      </c>
      <c r="D68" s="21">
        <v>1</v>
      </c>
      <c r="E68" s="33"/>
      <c r="F68" s="53" t="s">
        <v>5</v>
      </c>
      <c r="G68" s="53" t="s">
        <v>5</v>
      </c>
      <c r="H68" s="53" t="s">
        <v>5</v>
      </c>
      <c r="I68" s="59" t="s">
        <v>5</v>
      </c>
      <c r="J68" s="29"/>
      <c r="K68" s="71" t="s">
        <v>40</v>
      </c>
      <c r="L68" s="19" t="s">
        <v>47</v>
      </c>
      <c r="M68" s="19">
        <v>5</v>
      </c>
      <c r="N68" s="19" t="s">
        <v>52</v>
      </c>
      <c r="O68" s="19" t="s">
        <v>45</v>
      </c>
      <c r="P68" s="17" t="s">
        <v>42</v>
      </c>
    </row>
    <row r="69" spans="1:16" ht="15.75" thickBot="1" x14ac:dyDescent="0.3">
      <c r="A69" s="10">
        <v>1024</v>
      </c>
      <c r="B69" s="10">
        <v>102402</v>
      </c>
      <c r="C69" s="10">
        <v>1</v>
      </c>
      <c r="D69" s="10">
        <v>1</v>
      </c>
      <c r="E69" s="34"/>
      <c r="F69" s="54">
        <v>32.75</v>
      </c>
      <c r="G69" s="54">
        <v>5.2495042893216102</v>
      </c>
      <c r="H69" s="54">
        <v>11.604167376395159</v>
      </c>
      <c r="I69" s="58">
        <v>10.49900857864324</v>
      </c>
      <c r="J69" s="31"/>
      <c r="K69" s="71" t="s">
        <v>40</v>
      </c>
      <c r="L69" s="19" t="s">
        <v>47</v>
      </c>
      <c r="M69" s="19">
        <v>5</v>
      </c>
      <c r="N69" s="19" t="s">
        <v>52</v>
      </c>
      <c r="O69" s="19" t="s">
        <v>45</v>
      </c>
      <c r="P69" s="17" t="s">
        <v>42</v>
      </c>
    </row>
    <row r="70" spans="1:16" x14ac:dyDescent="0.25">
      <c r="A70" s="7">
        <v>1025</v>
      </c>
      <c r="B70" s="7">
        <v>102500</v>
      </c>
      <c r="C70" s="7">
        <v>0</v>
      </c>
      <c r="D70" s="7">
        <v>0</v>
      </c>
      <c r="E70" s="32">
        <v>0.25</v>
      </c>
      <c r="F70" s="52" t="s">
        <v>5</v>
      </c>
      <c r="G70" s="52" t="s">
        <v>5</v>
      </c>
      <c r="H70" s="52" t="s">
        <v>5</v>
      </c>
      <c r="I70" s="57" t="s">
        <v>5</v>
      </c>
      <c r="J70" s="30">
        <f>SUM(I70:I71)</f>
        <v>22.19465830026126</v>
      </c>
      <c r="K70" s="73" t="s">
        <v>41</v>
      </c>
      <c r="L70" s="13" t="s">
        <v>49</v>
      </c>
      <c r="M70" s="13">
        <v>5</v>
      </c>
      <c r="N70" s="13" t="s">
        <v>53</v>
      </c>
      <c r="O70" s="13" t="s">
        <v>45</v>
      </c>
      <c r="P70" s="16" t="s">
        <v>43</v>
      </c>
    </row>
    <row r="71" spans="1:16" ht="15.75" thickBot="1" x14ac:dyDescent="0.3">
      <c r="A71" s="10">
        <v>1025</v>
      </c>
      <c r="B71" s="10">
        <v>102501</v>
      </c>
      <c r="C71" s="10">
        <v>1</v>
      </c>
      <c r="D71" s="10">
        <v>0</v>
      </c>
      <c r="E71" s="34"/>
      <c r="F71" s="54">
        <v>35.5</v>
      </c>
      <c r="G71" s="54">
        <v>11.9380359039284</v>
      </c>
      <c r="H71" s="54">
        <v>24.548637210895031</v>
      </c>
      <c r="I71" s="58">
        <v>22.19465830026126</v>
      </c>
      <c r="J71" s="31"/>
      <c r="K71" s="72" t="s">
        <v>41</v>
      </c>
      <c r="L71" s="14" t="s">
        <v>49</v>
      </c>
      <c r="M71" s="14">
        <v>5</v>
      </c>
      <c r="N71" s="14" t="s">
        <v>53</v>
      </c>
      <c r="O71" s="14" t="s">
        <v>45</v>
      </c>
      <c r="P71" s="18" t="s">
        <v>43</v>
      </c>
    </row>
    <row r="72" spans="1:16" x14ac:dyDescent="0.25">
      <c r="A72" s="7">
        <v>1026</v>
      </c>
      <c r="B72" s="7">
        <v>102600</v>
      </c>
      <c r="C72" s="7">
        <v>1</v>
      </c>
      <c r="D72" s="7">
        <v>1</v>
      </c>
      <c r="E72" s="32">
        <v>1</v>
      </c>
      <c r="F72" s="52">
        <v>1.8125</v>
      </c>
      <c r="G72" s="52">
        <v>1.3956579085826806</v>
      </c>
      <c r="H72" s="52">
        <v>0.77001815645940996</v>
      </c>
      <c r="I72" s="57">
        <v>0.77001815645940996</v>
      </c>
      <c r="J72" s="30">
        <f>SUM(I72:I74)</f>
        <v>7.378772729401283</v>
      </c>
      <c r="K72" s="73" t="s">
        <v>41</v>
      </c>
      <c r="L72" s="13" t="s">
        <v>47</v>
      </c>
      <c r="M72" s="13">
        <v>2</v>
      </c>
      <c r="N72" s="13" t="s">
        <v>51</v>
      </c>
      <c r="O72" s="13" t="s">
        <v>45</v>
      </c>
      <c r="P72" s="16" t="s">
        <v>44</v>
      </c>
    </row>
    <row r="73" spans="1:16" x14ac:dyDescent="0.25">
      <c r="A73" s="21">
        <v>1026</v>
      </c>
      <c r="B73" s="21">
        <v>102601</v>
      </c>
      <c r="C73" s="21">
        <v>1</v>
      </c>
      <c r="D73" s="21">
        <v>1</v>
      </c>
      <c r="E73" s="33"/>
      <c r="F73" s="53">
        <v>26.1875</v>
      </c>
      <c r="G73" s="53">
        <v>1.5489268530332501</v>
      </c>
      <c r="H73" s="53">
        <v>7.1594841206870283</v>
      </c>
      <c r="I73" s="59">
        <v>6.6087545729418729</v>
      </c>
      <c r="J73" s="29"/>
      <c r="K73" s="71" t="s">
        <v>41</v>
      </c>
      <c r="L73" s="19" t="s">
        <v>47</v>
      </c>
      <c r="M73" s="19">
        <v>2</v>
      </c>
      <c r="N73" s="19" t="s">
        <v>51</v>
      </c>
      <c r="O73" s="19" t="s">
        <v>45</v>
      </c>
      <c r="P73" s="17" t="s">
        <v>44</v>
      </c>
    </row>
    <row r="74" spans="1:16" ht="15.75" thickBot="1" x14ac:dyDescent="0.3">
      <c r="A74" s="21">
        <v>1026</v>
      </c>
      <c r="B74" s="21">
        <v>102604</v>
      </c>
      <c r="C74" s="21">
        <v>1</v>
      </c>
      <c r="D74" s="21">
        <v>1</v>
      </c>
      <c r="E74" s="34"/>
      <c r="F74" s="53">
        <v>6.25E-2</v>
      </c>
      <c r="G74" s="53">
        <v>4.090668151065583E-2</v>
      </c>
      <c r="H74" s="53">
        <v>0</v>
      </c>
      <c r="I74" s="59">
        <v>0</v>
      </c>
      <c r="J74" s="31"/>
      <c r="K74" s="72" t="s">
        <v>41</v>
      </c>
      <c r="L74" s="14" t="s">
        <v>47</v>
      </c>
      <c r="M74" s="14">
        <v>2</v>
      </c>
      <c r="N74" s="14" t="s">
        <v>51</v>
      </c>
      <c r="O74" s="14" t="s">
        <v>45</v>
      </c>
      <c r="P74" s="18" t="s">
        <v>44</v>
      </c>
    </row>
    <row r="75" spans="1:16" x14ac:dyDescent="0.25">
      <c r="A75" s="7">
        <v>1027</v>
      </c>
      <c r="B75" s="7">
        <v>102700</v>
      </c>
      <c r="C75" s="7">
        <v>1</v>
      </c>
      <c r="D75" s="7">
        <v>1</v>
      </c>
      <c r="E75" s="32">
        <v>0.5</v>
      </c>
      <c r="F75" s="52" t="s">
        <v>5</v>
      </c>
      <c r="G75" s="52" t="s">
        <v>5</v>
      </c>
      <c r="H75" s="52" t="s">
        <v>5</v>
      </c>
      <c r="I75" s="57" t="s">
        <v>5</v>
      </c>
      <c r="J75" s="30">
        <f>SUM(I75:I78)</f>
        <v>15.010657482485369</v>
      </c>
      <c r="K75" s="73" t="s">
        <v>40</v>
      </c>
      <c r="L75" s="13" t="s">
        <v>47</v>
      </c>
      <c r="M75" s="13">
        <v>5</v>
      </c>
      <c r="N75" s="13" t="s">
        <v>52</v>
      </c>
      <c r="O75" s="13" t="s">
        <v>46</v>
      </c>
      <c r="P75" s="16" t="s">
        <v>42</v>
      </c>
    </row>
    <row r="76" spans="1:16" x14ac:dyDescent="0.25">
      <c r="A76" s="21">
        <v>1027</v>
      </c>
      <c r="B76" s="21">
        <v>102701</v>
      </c>
      <c r="C76" s="21">
        <v>1</v>
      </c>
      <c r="D76" s="21">
        <v>1</v>
      </c>
      <c r="E76" s="33"/>
      <c r="F76" s="53">
        <v>2.5</v>
      </c>
      <c r="G76" s="53">
        <v>1.2105368937488101</v>
      </c>
      <c r="H76" s="53">
        <v>16.463301754983952</v>
      </c>
      <c r="I76" s="59">
        <v>15.010657482485369</v>
      </c>
      <c r="J76" s="29"/>
      <c r="K76" s="71" t="s">
        <v>40</v>
      </c>
      <c r="L76" s="19" t="s">
        <v>47</v>
      </c>
      <c r="M76" s="19">
        <v>5</v>
      </c>
      <c r="N76" s="19" t="s">
        <v>52</v>
      </c>
      <c r="O76" s="19" t="s">
        <v>46</v>
      </c>
      <c r="P76" s="17" t="s">
        <v>42</v>
      </c>
    </row>
    <row r="77" spans="1:16" x14ac:dyDescent="0.25">
      <c r="A77" s="21">
        <v>1027</v>
      </c>
      <c r="B77" s="21">
        <v>102702</v>
      </c>
      <c r="C77" s="21">
        <v>0</v>
      </c>
      <c r="D77" s="21">
        <v>0</v>
      </c>
      <c r="E77" s="33"/>
      <c r="F77" s="53" t="s">
        <v>5</v>
      </c>
      <c r="G77" s="53" t="s">
        <v>5</v>
      </c>
      <c r="H77" s="53" t="s">
        <v>5</v>
      </c>
      <c r="I77" s="59" t="s">
        <v>5</v>
      </c>
      <c r="J77" s="29"/>
      <c r="K77" s="71" t="s">
        <v>40</v>
      </c>
      <c r="L77" s="19" t="s">
        <v>47</v>
      </c>
      <c r="M77" s="19">
        <v>5</v>
      </c>
      <c r="N77" s="19" t="s">
        <v>52</v>
      </c>
      <c r="O77" s="19" t="s">
        <v>46</v>
      </c>
      <c r="P77" s="17" t="s">
        <v>42</v>
      </c>
    </row>
    <row r="78" spans="1:16" ht="15.75" thickBot="1" x14ac:dyDescent="0.3">
      <c r="A78" s="10">
        <v>1027</v>
      </c>
      <c r="B78" s="10">
        <v>102703</v>
      </c>
      <c r="C78" s="10">
        <v>0</v>
      </c>
      <c r="D78" s="10">
        <v>0</v>
      </c>
      <c r="E78" s="34"/>
      <c r="F78" s="54" t="s">
        <v>5</v>
      </c>
      <c r="G78" s="54" t="s">
        <v>5</v>
      </c>
      <c r="H78" s="54" t="s">
        <v>5</v>
      </c>
      <c r="I78" s="58" t="s">
        <v>5</v>
      </c>
      <c r="J78" s="31"/>
      <c r="K78" s="72" t="s">
        <v>40</v>
      </c>
      <c r="L78" s="14" t="s">
        <v>47</v>
      </c>
      <c r="M78" s="14">
        <v>5</v>
      </c>
      <c r="N78" s="14" t="s">
        <v>52</v>
      </c>
      <c r="O78" s="14" t="s">
        <v>46</v>
      </c>
      <c r="P78" s="18" t="s">
        <v>42</v>
      </c>
    </row>
    <row r="79" spans="1:16" x14ac:dyDescent="0.25">
      <c r="A79" s="7">
        <v>1028</v>
      </c>
      <c r="B79" s="7">
        <v>102800</v>
      </c>
      <c r="C79" s="7">
        <v>1</v>
      </c>
      <c r="D79" s="7">
        <v>0</v>
      </c>
      <c r="E79" s="32">
        <v>0.5</v>
      </c>
      <c r="F79" s="52" t="s">
        <v>5</v>
      </c>
      <c r="G79" s="52" t="s">
        <v>5</v>
      </c>
      <c r="H79" s="52" t="s">
        <v>5</v>
      </c>
      <c r="I79" s="57" t="s">
        <v>5</v>
      </c>
      <c r="J79" s="30">
        <f>SUM(I79:I81)</f>
        <v>9.218455166201375</v>
      </c>
      <c r="K79" s="73" t="s">
        <v>40</v>
      </c>
      <c r="L79" s="13" t="s">
        <v>49</v>
      </c>
      <c r="M79" s="13">
        <v>5</v>
      </c>
      <c r="N79" s="13" t="s">
        <v>53</v>
      </c>
      <c r="O79" s="13" t="s">
        <v>46</v>
      </c>
      <c r="P79" s="16" t="s">
        <v>43</v>
      </c>
    </row>
    <row r="80" spans="1:16" x14ac:dyDescent="0.25">
      <c r="A80" s="21">
        <v>1028</v>
      </c>
      <c r="B80" s="21">
        <v>102801</v>
      </c>
      <c r="C80" s="21">
        <v>0</v>
      </c>
      <c r="D80" s="21">
        <v>0</v>
      </c>
      <c r="E80" s="33"/>
      <c r="F80" s="25" t="s">
        <v>5</v>
      </c>
      <c r="G80" s="25" t="s">
        <v>5</v>
      </c>
      <c r="H80" s="25" t="s">
        <v>5</v>
      </c>
      <c r="I80" s="59" t="s">
        <v>5</v>
      </c>
      <c r="J80" s="29"/>
      <c r="K80" s="71" t="s">
        <v>40</v>
      </c>
      <c r="L80" s="19" t="s">
        <v>49</v>
      </c>
      <c r="M80" s="19">
        <v>5</v>
      </c>
      <c r="N80" s="19" t="s">
        <v>53</v>
      </c>
      <c r="O80" s="19" t="s">
        <v>46</v>
      </c>
      <c r="P80" s="17" t="s">
        <v>43</v>
      </c>
    </row>
    <row r="81" spans="1:16" ht="15.75" thickBot="1" x14ac:dyDescent="0.3">
      <c r="A81" s="10">
        <v>1028</v>
      </c>
      <c r="B81" s="10">
        <v>102802</v>
      </c>
      <c r="C81" s="10">
        <v>1</v>
      </c>
      <c r="D81" s="10">
        <v>1</v>
      </c>
      <c r="E81" s="34"/>
      <c r="F81" s="54">
        <v>30.5</v>
      </c>
      <c r="G81" s="54">
        <v>4.3969605233526199</v>
      </c>
      <c r="H81" s="54">
        <v>10.188818867906784</v>
      </c>
      <c r="I81" s="58">
        <v>9.218455166201375</v>
      </c>
      <c r="J81" s="31"/>
      <c r="K81" s="72" t="s">
        <v>40</v>
      </c>
      <c r="L81" s="14" t="s">
        <v>49</v>
      </c>
      <c r="M81" s="14">
        <v>5</v>
      </c>
      <c r="N81" s="14" t="s">
        <v>53</v>
      </c>
      <c r="O81" s="14" t="s">
        <v>46</v>
      </c>
      <c r="P81" s="18" t="s">
        <v>43</v>
      </c>
    </row>
    <row r="82" spans="1:16" x14ac:dyDescent="0.25">
      <c r="A82" s="7">
        <v>1029</v>
      </c>
      <c r="B82" s="7">
        <v>102900</v>
      </c>
      <c r="C82" s="7">
        <v>0</v>
      </c>
      <c r="D82" s="7">
        <v>0</v>
      </c>
      <c r="E82" s="32">
        <v>0.33333333333333331</v>
      </c>
      <c r="F82" s="52" t="s">
        <v>5</v>
      </c>
      <c r="G82" s="52" t="s">
        <v>5</v>
      </c>
      <c r="H82" s="52" t="s">
        <v>5</v>
      </c>
      <c r="I82" s="57" t="s">
        <v>5</v>
      </c>
      <c r="J82" s="30">
        <f>SUM(I82:I84)</f>
        <v>0</v>
      </c>
      <c r="K82" s="73" t="s">
        <v>41</v>
      </c>
      <c r="L82" s="13" t="s">
        <v>47</v>
      </c>
      <c r="M82" s="13">
        <v>2</v>
      </c>
      <c r="N82" s="13" t="s">
        <v>51</v>
      </c>
      <c r="O82" s="13" t="s">
        <v>45</v>
      </c>
      <c r="P82" s="16" t="s">
        <v>42</v>
      </c>
    </row>
    <row r="83" spans="1:16" x14ac:dyDescent="0.25">
      <c r="A83" s="21">
        <v>1029</v>
      </c>
      <c r="B83" s="21">
        <v>102901</v>
      </c>
      <c r="C83" s="21">
        <v>0</v>
      </c>
      <c r="D83" s="21">
        <v>0</v>
      </c>
      <c r="E83" s="33"/>
      <c r="F83" s="25" t="s">
        <v>5</v>
      </c>
      <c r="G83" s="25" t="s">
        <v>5</v>
      </c>
      <c r="H83" s="25" t="s">
        <v>5</v>
      </c>
      <c r="I83" s="59" t="s">
        <v>5</v>
      </c>
      <c r="J83" s="29"/>
      <c r="K83" s="71" t="s">
        <v>41</v>
      </c>
      <c r="L83" s="19" t="s">
        <v>47</v>
      </c>
      <c r="M83" s="19">
        <v>2</v>
      </c>
      <c r="N83" s="19" t="s">
        <v>51</v>
      </c>
      <c r="O83" s="19" t="s">
        <v>45</v>
      </c>
      <c r="P83" s="17" t="s">
        <v>42</v>
      </c>
    </row>
    <row r="84" spans="1:16" ht="15.75" thickBot="1" x14ac:dyDescent="0.3">
      <c r="A84" s="10">
        <v>1029</v>
      </c>
      <c r="B84" s="10">
        <v>102902</v>
      </c>
      <c r="C84" s="10">
        <v>1</v>
      </c>
      <c r="D84" s="10">
        <v>1</v>
      </c>
      <c r="E84" s="34"/>
      <c r="F84" s="54" t="s">
        <v>5</v>
      </c>
      <c r="G84" s="54" t="s">
        <v>5</v>
      </c>
      <c r="H84" s="54" t="s">
        <v>5</v>
      </c>
      <c r="I84" s="58" t="s">
        <v>5</v>
      </c>
      <c r="J84" s="31"/>
      <c r="K84" s="72" t="s">
        <v>41</v>
      </c>
      <c r="L84" s="14" t="s">
        <v>47</v>
      </c>
      <c r="M84" s="14">
        <v>2</v>
      </c>
      <c r="N84" s="14" t="s">
        <v>51</v>
      </c>
      <c r="O84" s="14" t="s">
        <v>45</v>
      </c>
      <c r="P84" s="18" t="s">
        <v>42</v>
      </c>
    </row>
    <row r="85" spans="1:16" x14ac:dyDescent="0.25">
      <c r="A85" s="7">
        <v>1030</v>
      </c>
      <c r="B85" s="7">
        <v>103000</v>
      </c>
      <c r="C85" s="7">
        <v>1</v>
      </c>
      <c r="D85" s="7">
        <v>1</v>
      </c>
      <c r="E85" s="32">
        <v>1</v>
      </c>
      <c r="F85" s="52">
        <v>27.5625</v>
      </c>
      <c r="G85" s="52">
        <v>6.6250768070655202</v>
      </c>
      <c r="H85" s="52">
        <v>8.6615790162413191</v>
      </c>
      <c r="I85" s="57">
        <v>7.8366667289802407</v>
      </c>
      <c r="J85" s="30">
        <f>SUM(I85:I86)</f>
        <v>15.005950088578482</v>
      </c>
      <c r="K85" s="73" t="s">
        <v>40</v>
      </c>
      <c r="L85" s="13" t="s">
        <v>47</v>
      </c>
      <c r="M85" s="13">
        <v>3</v>
      </c>
      <c r="N85" s="13" t="s">
        <v>50</v>
      </c>
      <c r="O85" s="13" t="s">
        <v>45</v>
      </c>
      <c r="P85" s="16" t="s">
        <v>43</v>
      </c>
    </row>
    <row r="86" spans="1:16" ht="15.75" thickBot="1" x14ac:dyDescent="0.3">
      <c r="A86" s="10">
        <v>1030</v>
      </c>
      <c r="B86" s="10">
        <v>103002</v>
      </c>
      <c r="C86" s="10">
        <v>1</v>
      </c>
      <c r="D86" s="10">
        <v>1</v>
      </c>
      <c r="E86" s="34"/>
      <c r="F86" s="54">
        <v>20.9375</v>
      </c>
      <c r="G86" s="54">
        <v>2.80050131234306</v>
      </c>
      <c r="H86" s="54">
        <v>7.766723639564761</v>
      </c>
      <c r="I86" s="58">
        <v>7.169283359598241</v>
      </c>
      <c r="J86" s="31"/>
      <c r="K86" s="72" t="s">
        <v>40</v>
      </c>
      <c r="L86" s="14" t="s">
        <v>47</v>
      </c>
      <c r="M86" s="14">
        <v>3</v>
      </c>
      <c r="N86" s="14" t="s">
        <v>50</v>
      </c>
      <c r="O86" s="14" t="s">
        <v>45</v>
      </c>
      <c r="P86" s="18" t="s">
        <v>43</v>
      </c>
    </row>
    <row r="87" spans="1:16" x14ac:dyDescent="0.25">
      <c r="A87" s="7">
        <v>1031</v>
      </c>
      <c r="B87" s="7">
        <v>103100</v>
      </c>
      <c r="C87" s="7">
        <v>0</v>
      </c>
      <c r="D87" s="7">
        <v>0</v>
      </c>
      <c r="E87" s="32">
        <v>0.33333333333333331</v>
      </c>
      <c r="F87" s="52" t="s">
        <v>5</v>
      </c>
      <c r="G87" s="52" t="s">
        <v>5</v>
      </c>
      <c r="H87" s="52" t="s">
        <v>5</v>
      </c>
      <c r="I87" s="57" t="s">
        <v>5</v>
      </c>
      <c r="J87" s="30">
        <f>SUM(I87:I89)</f>
        <v>6.8578311726974999</v>
      </c>
      <c r="K87" s="73" t="s">
        <v>41</v>
      </c>
      <c r="L87" s="13" t="s">
        <v>47</v>
      </c>
      <c r="M87" s="13">
        <v>1</v>
      </c>
      <c r="N87" s="13" t="s">
        <v>51</v>
      </c>
      <c r="O87" s="13" t="s">
        <v>45</v>
      </c>
      <c r="P87" s="16" t="s">
        <v>42</v>
      </c>
    </row>
    <row r="88" spans="1:16" x14ac:dyDescent="0.25">
      <c r="A88" s="21">
        <v>1031</v>
      </c>
      <c r="B88" s="21">
        <v>103101</v>
      </c>
      <c r="C88" s="21">
        <v>0</v>
      </c>
      <c r="D88" s="21">
        <v>0</v>
      </c>
      <c r="E88" s="33"/>
      <c r="F88" s="25" t="s">
        <v>5</v>
      </c>
      <c r="G88" s="25" t="s">
        <v>5</v>
      </c>
      <c r="H88" s="25" t="s">
        <v>5</v>
      </c>
      <c r="I88" s="59" t="s">
        <v>5</v>
      </c>
      <c r="J88" s="29"/>
      <c r="K88" s="71" t="s">
        <v>41</v>
      </c>
      <c r="L88" s="19" t="s">
        <v>47</v>
      </c>
      <c r="M88" s="19">
        <v>1</v>
      </c>
      <c r="N88" s="19" t="s">
        <v>51</v>
      </c>
      <c r="O88" s="19" t="s">
        <v>45</v>
      </c>
      <c r="P88" s="17" t="s">
        <v>42</v>
      </c>
    </row>
    <row r="89" spans="1:16" ht="15.75" thickBot="1" x14ac:dyDescent="0.3">
      <c r="A89" s="10">
        <v>1031</v>
      </c>
      <c r="B89" s="10">
        <v>103102</v>
      </c>
      <c r="C89" s="10">
        <v>1</v>
      </c>
      <c r="D89" s="10">
        <v>1</v>
      </c>
      <c r="E89" s="34"/>
      <c r="F89" s="54">
        <v>21.3125</v>
      </c>
      <c r="G89" s="54">
        <v>2.3930973363058903</v>
      </c>
      <c r="H89" s="54">
        <v>7.4293171037556247</v>
      </c>
      <c r="I89" s="58">
        <v>6.8578311726974999</v>
      </c>
      <c r="J89" s="31"/>
      <c r="K89" s="72" t="s">
        <v>41</v>
      </c>
      <c r="L89" s="14" t="s">
        <v>47</v>
      </c>
      <c r="M89" s="14">
        <v>1</v>
      </c>
      <c r="N89" s="14" t="s">
        <v>51</v>
      </c>
      <c r="O89" s="14" t="s">
        <v>45</v>
      </c>
      <c r="P89" s="18" t="s">
        <v>42</v>
      </c>
    </row>
    <row r="90" spans="1:16" x14ac:dyDescent="0.25">
      <c r="A90" s="7">
        <v>1032</v>
      </c>
      <c r="B90" s="7">
        <v>103200</v>
      </c>
      <c r="C90" s="7">
        <v>0</v>
      </c>
      <c r="D90" s="7">
        <v>0</v>
      </c>
      <c r="E90" s="32">
        <v>0</v>
      </c>
      <c r="F90" s="52" t="s">
        <v>5</v>
      </c>
      <c r="G90" s="52" t="s">
        <v>5</v>
      </c>
      <c r="H90" s="52" t="s">
        <v>5</v>
      </c>
      <c r="I90" s="57" t="s">
        <v>5</v>
      </c>
      <c r="J90" s="30">
        <f>SUM(I90:I91)</f>
        <v>0</v>
      </c>
      <c r="K90" s="73" t="s">
        <v>41</v>
      </c>
      <c r="L90" s="13" t="s">
        <v>49</v>
      </c>
      <c r="M90" s="13">
        <v>6</v>
      </c>
      <c r="N90" s="13" t="s">
        <v>53</v>
      </c>
      <c r="O90" s="13" t="s">
        <v>46</v>
      </c>
      <c r="P90" s="16" t="s">
        <v>43</v>
      </c>
    </row>
    <row r="91" spans="1:16" ht="15.75" thickBot="1" x14ac:dyDescent="0.3">
      <c r="A91" s="10">
        <v>1032</v>
      </c>
      <c r="B91" s="10">
        <v>103201</v>
      </c>
      <c r="C91" s="10">
        <v>0</v>
      </c>
      <c r="D91" s="10">
        <v>0</v>
      </c>
      <c r="E91" s="34"/>
      <c r="F91" s="54" t="s">
        <v>5</v>
      </c>
      <c r="G91" s="54" t="s">
        <v>5</v>
      </c>
      <c r="H91" s="54" t="s">
        <v>5</v>
      </c>
      <c r="I91" s="58" t="s">
        <v>5</v>
      </c>
      <c r="J91" s="31"/>
      <c r="K91" s="72" t="s">
        <v>41</v>
      </c>
      <c r="L91" s="14" t="s">
        <v>49</v>
      </c>
      <c r="M91" s="14">
        <v>6</v>
      </c>
      <c r="N91" s="14" t="s">
        <v>53</v>
      </c>
      <c r="O91" s="14" t="s">
        <v>46</v>
      </c>
      <c r="P91" s="18" t="s">
        <v>43</v>
      </c>
    </row>
    <row r="92" spans="1:16" x14ac:dyDescent="0.25">
      <c r="A92" s="7">
        <v>1033</v>
      </c>
      <c r="B92" s="7">
        <v>103300</v>
      </c>
      <c r="C92" s="7">
        <v>0</v>
      </c>
      <c r="D92" s="7">
        <v>0</v>
      </c>
      <c r="E92" s="32">
        <v>0.33333333333333331</v>
      </c>
      <c r="F92" s="52" t="s">
        <v>5</v>
      </c>
      <c r="G92" s="52" t="s">
        <v>5</v>
      </c>
      <c r="H92" s="52" t="s">
        <v>5</v>
      </c>
      <c r="I92" s="57" t="s">
        <v>5</v>
      </c>
      <c r="J92" s="30">
        <f>SUM(I92:I94)</f>
        <v>0.7343557279563222</v>
      </c>
      <c r="K92" s="73" t="s">
        <v>41</v>
      </c>
      <c r="L92" s="13" t="s">
        <v>47</v>
      </c>
      <c r="M92" s="13">
        <v>6</v>
      </c>
      <c r="N92" s="13" t="s">
        <v>51</v>
      </c>
      <c r="O92" s="13" t="s">
        <v>45</v>
      </c>
      <c r="P92" s="16" t="s">
        <v>42</v>
      </c>
    </row>
    <row r="93" spans="1:16" x14ac:dyDescent="0.25">
      <c r="A93" s="21">
        <v>1033</v>
      </c>
      <c r="B93" s="21">
        <v>103301</v>
      </c>
      <c r="C93" s="21">
        <v>0</v>
      </c>
      <c r="D93" s="21">
        <v>0</v>
      </c>
      <c r="E93" s="33"/>
      <c r="F93" s="25" t="s">
        <v>5</v>
      </c>
      <c r="G93" s="25" t="s">
        <v>5</v>
      </c>
      <c r="H93" s="25" t="s">
        <v>5</v>
      </c>
      <c r="I93" s="59" t="s">
        <v>5</v>
      </c>
      <c r="J93" s="29"/>
      <c r="K93" s="71" t="s">
        <v>41</v>
      </c>
      <c r="L93" s="19" t="s">
        <v>47</v>
      </c>
      <c r="M93" s="19">
        <v>6</v>
      </c>
      <c r="N93" s="19" t="s">
        <v>51</v>
      </c>
      <c r="O93" s="19" t="s">
        <v>45</v>
      </c>
      <c r="P93" s="17" t="s">
        <v>42</v>
      </c>
    </row>
    <row r="94" spans="1:16" ht="15.75" thickBot="1" x14ac:dyDescent="0.3">
      <c r="A94" s="10">
        <v>1033</v>
      </c>
      <c r="B94" s="10">
        <v>103303</v>
      </c>
      <c r="C94" s="10">
        <v>1</v>
      </c>
      <c r="D94" s="10">
        <v>1</v>
      </c>
      <c r="E94" s="34"/>
      <c r="F94" s="54">
        <v>0.25</v>
      </c>
      <c r="G94" s="54">
        <v>0.18358893198908055</v>
      </c>
      <c r="H94" s="54">
        <v>0.7343557279563222</v>
      </c>
      <c r="I94" s="58">
        <v>0.7343557279563222</v>
      </c>
      <c r="J94" s="31"/>
      <c r="K94" s="72" t="s">
        <v>41</v>
      </c>
      <c r="L94" s="14" t="s">
        <v>47</v>
      </c>
      <c r="M94" s="14">
        <v>6</v>
      </c>
      <c r="N94" s="14" t="s">
        <v>51</v>
      </c>
      <c r="O94" s="14" t="s">
        <v>45</v>
      </c>
      <c r="P94" s="18" t="s">
        <v>42</v>
      </c>
    </row>
    <row r="95" spans="1:16" x14ac:dyDescent="0.25">
      <c r="A95" s="7">
        <v>1034</v>
      </c>
      <c r="B95" s="7">
        <v>103400</v>
      </c>
      <c r="C95" s="7">
        <v>0</v>
      </c>
      <c r="D95" s="7">
        <v>0</v>
      </c>
      <c r="E95" s="32">
        <v>0.33333333333333331</v>
      </c>
      <c r="F95" s="52" t="s">
        <v>5</v>
      </c>
      <c r="G95" s="52" t="s">
        <v>5</v>
      </c>
      <c r="H95" s="52" t="s">
        <v>5</v>
      </c>
      <c r="I95" s="57" t="s">
        <v>5</v>
      </c>
      <c r="J95" s="30">
        <f>SUM(I95:I97)</f>
        <v>23.008742870643015</v>
      </c>
      <c r="K95" s="73" t="s">
        <v>41</v>
      </c>
      <c r="L95" s="13" t="s">
        <v>49</v>
      </c>
      <c r="M95" s="13">
        <v>4</v>
      </c>
      <c r="N95" s="13" t="s">
        <v>53</v>
      </c>
      <c r="O95" s="13" t="s">
        <v>45</v>
      </c>
      <c r="P95" s="16" t="s">
        <v>43</v>
      </c>
    </row>
    <row r="96" spans="1:16" x14ac:dyDescent="0.25">
      <c r="A96" s="21">
        <v>1034</v>
      </c>
      <c r="B96" s="21">
        <v>103401</v>
      </c>
      <c r="C96" s="21">
        <v>1</v>
      </c>
      <c r="D96" s="21">
        <v>1</v>
      </c>
      <c r="E96" s="33"/>
      <c r="F96" s="53">
        <v>26.375</v>
      </c>
      <c r="G96" s="53">
        <v>3.3082926053759301</v>
      </c>
      <c r="H96" s="53">
        <v>27.283591272838983</v>
      </c>
      <c r="I96" s="59">
        <v>23.008742870643015</v>
      </c>
      <c r="J96" s="29"/>
      <c r="K96" s="71" t="s">
        <v>41</v>
      </c>
      <c r="L96" s="19" t="s">
        <v>49</v>
      </c>
      <c r="M96" s="19">
        <v>4</v>
      </c>
      <c r="N96" s="19" t="s">
        <v>53</v>
      </c>
      <c r="O96" s="19" t="s">
        <v>45</v>
      </c>
      <c r="P96" s="17" t="s">
        <v>43</v>
      </c>
    </row>
    <row r="97" spans="1:16" ht="15.75" thickBot="1" x14ac:dyDescent="0.3">
      <c r="A97" s="10">
        <v>1034</v>
      </c>
      <c r="B97" s="10">
        <v>103403</v>
      </c>
      <c r="C97" s="10">
        <v>0</v>
      </c>
      <c r="D97" s="10">
        <v>0</v>
      </c>
      <c r="E97" s="34"/>
      <c r="F97" s="54" t="s">
        <v>5</v>
      </c>
      <c r="G97" s="54" t="s">
        <v>5</v>
      </c>
      <c r="H97" s="54" t="s">
        <v>5</v>
      </c>
      <c r="I97" s="58" t="s">
        <v>5</v>
      </c>
      <c r="J97" s="31"/>
      <c r="K97" s="72" t="s">
        <v>41</v>
      </c>
      <c r="L97" s="14" t="s">
        <v>49</v>
      </c>
      <c r="M97" s="14">
        <v>4</v>
      </c>
      <c r="N97" s="14" t="s">
        <v>53</v>
      </c>
      <c r="O97" s="14" t="s">
        <v>45</v>
      </c>
      <c r="P97" s="18" t="s">
        <v>43</v>
      </c>
    </row>
    <row r="98" spans="1:16" x14ac:dyDescent="0.25">
      <c r="A98" s="7">
        <v>1035</v>
      </c>
      <c r="B98" s="7">
        <v>103500</v>
      </c>
      <c r="C98" s="7">
        <v>1</v>
      </c>
      <c r="D98" s="7">
        <v>1</v>
      </c>
      <c r="E98" s="32">
        <v>1</v>
      </c>
      <c r="F98" s="52">
        <v>32.75</v>
      </c>
      <c r="G98" s="52">
        <v>5.5503298376017298</v>
      </c>
      <c r="H98" s="52">
        <v>10.717878307092999</v>
      </c>
      <c r="I98" s="57">
        <v>9.6971279921317617</v>
      </c>
      <c r="J98" s="30">
        <f>SUM(I98:I99)</f>
        <v>16.744333264179232</v>
      </c>
      <c r="K98" s="73" t="s">
        <v>40</v>
      </c>
      <c r="L98" s="13" t="s">
        <v>47</v>
      </c>
      <c r="M98" s="13">
        <v>3</v>
      </c>
      <c r="N98" s="13" t="s">
        <v>50</v>
      </c>
      <c r="O98" s="13" t="s">
        <v>45</v>
      </c>
      <c r="P98" s="16" t="s">
        <v>43</v>
      </c>
    </row>
    <row r="99" spans="1:16" ht="15.75" thickBot="1" x14ac:dyDescent="0.3">
      <c r="A99" s="10">
        <v>1035</v>
      </c>
      <c r="B99" s="10">
        <v>103502</v>
      </c>
      <c r="C99" s="10">
        <v>1</v>
      </c>
      <c r="D99" s="10">
        <v>1</v>
      </c>
      <c r="E99" s="34"/>
      <c r="F99" s="54">
        <v>31.5</v>
      </c>
      <c r="G99" s="54">
        <v>4.1475739361529298</v>
      </c>
      <c r="H99" s="54">
        <v>7.634472378051429</v>
      </c>
      <c r="I99" s="58">
        <v>7.0472052720474725</v>
      </c>
      <c r="J99" s="31"/>
      <c r="K99" s="72" t="s">
        <v>40</v>
      </c>
      <c r="L99" s="14" t="s">
        <v>47</v>
      </c>
      <c r="M99" s="14">
        <v>3</v>
      </c>
      <c r="N99" s="14" t="s">
        <v>50</v>
      </c>
      <c r="O99" s="14" t="s">
        <v>45</v>
      </c>
      <c r="P99" s="18" t="s">
        <v>43</v>
      </c>
    </row>
    <row r="100" spans="1:16" x14ac:dyDescent="0.25">
      <c r="A100" s="7">
        <v>1036</v>
      </c>
      <c r="B100" s="7">
        <v>103600</v>
      </c>
      <c r="C100" s="7">
        <v>0</v>
      </c>
      <c r="D100" s="7">
        <v>0</v>
      </c>
      <c r="E100" s="32">
        <v>0.30000000000000004</v>
      </c>
      <c r="F100" s="52" t="s">
        <v>5</v>
      </c>
      <c r="G100" s="52" t="s">
        <v>5</v>
      </c>
      <c r="H100" s="52" t="s">
        <v>5</v>
      </c>
      <c r="I100" s="57" t="s">
        <v>5</v>
      </c>
      <c r="J100" s="30">
        <f>SUM(I100:I104)</f>
        <v>0.215865494999922</v>
      </c>
      <c r="K100" s="73" t="s">
        <v>41</v>
      </c>
      <c r="L100" s="13" t="s">
        <v>47</v>
      </c>
      <c r="M100" s="13">
        <v>3</v>
      </c>
      <c r="N100" s="13" t="s">
        <v>52</v>
      </c>
      <c r="O100" s="13" t="s">
        <v>45</v>
      </c>
      <c r="P100" s="16" t="s">
        <v>42</v>
      </c>
    </row>
    <row r="101" spans="1:16" x14ac:dyDescent="0.25">
      <c r="A101" s="21">
        <v>1036</v>
      </c>
      <c r="B101" s="21">
        <v>103601</v>
      </c>
      <c r="C101" s="21">
        <v>1</v>
      </c>
      <c r="D101" s="21">
        <v>0</v>
      </c>
      <c r="E101" s="33"/>
      <c r="F101" s="53">
        <v>0.125</v>
      </c>
      <c r="G101" s="53">
        <v>2.6983186874990198E-2</v>
      </c>
      <c r="H101" s="53">
        <v>0.215865494999922</v>
      </c>
      <c r="I101" s="59">
        <v>0.215865494999922</v>
      </c>
      <c r="J101" s="29"/>
      <c r="K101" s="71" t="s">
        <v>41</v>
      </c>
      <c r="L101" s="19" t="s">
        <v>47</v>
      </c>
      <c r="M101" s="19">
        <v>3</v>
      </c>
      <c r="N101" s="19" t="s">
        <v>52</v>
      </c>
      <c r="O101" s="19" t="s">
        <v>45</v>
      </c>
      <c r="P101" s="17" t="s">
        <v>42</v>
      </c>
    </row>
    <row r="102" spans="1:16" x14ac:dyDescent="0.25">
      <c r="A102" s="21">
        <v>1036</v>
      </c>
      <c r="B102" s="21">
        <v>103603</v>
      </c>
      <c r="C102" s="21">
        <v>1</v>
      </c>
      <c r="D102" s="21">
        <v>1</v>
      </c>
      <c r="E102" s="33"/>
      <c r="F102" s="53" t="s">
        <v>5</v>
      </c>
      <c r="G102" s="53" t="s">
        <v>5</v>
      </c>
      <c r="H102" s="53" t="s">
        <v>5</v>
      </c>
      <c r="I102" s="59" t="s">
        <v>5</v>
      </c>
      <c r="J102" s="29"/>
      <c r="K102" s="71" t="s">
        <v>41</v>
      </c>
      <c r="L102" s="19" t="s">
        <v>47</v>
      </c>
      <c r="M102" s="19">
        <v>3</v>
      </c>
      <c r="N102" s="19" t="s">
        <v>52</v>
      </c>
      <c r="O102" s="19" t="s">
        <v>45</v>
      </c>
      <c r="P102" s="17" t="s">
        <v>42</v>
      </c>
    </row>
    <row r="103" spans="1:16" x14ac:dyDescent="0.25">
      <c r="A103" s="21">
        <v>1036</v>
      </c>
      <c r="B103" s="21">
        <v>103604</v>
      </c>
      <c r="C103" s="21">
        <v>0</v>
      </c>
      <c r="D103" s="21">
        <v>0</v>
      </c>
      <c r="E103" s="33"/>
      <c r="F103" s="53" t="s">
        <v>5</v>
      </c>
      <c r="G103" s="53" t="s">
        <v>5</v>
      </c>
      <c r="H103" s="53" t="s">
        <v>5</v>
      </c>
      <c r="I103" s="59" t="s">
        <v>5</v>
      </c>
      <c r="J103" s="29"/>
      <c r="K103" s="71" t="s">
        <v>41</v>
      </c>
      <c r="L103" s="19" t="s">
        <v>47</v>
      </c>
      <c r="M103" s="19">
        <v>3</v>
      </c>
      <c r="N103" s="19" t="s">
        <v>52</v>
      </c>
      <c r="O103" s="19" t="s">
        <v>45</v>
      </c>
      <c r="P103" s="17" t="s">
        <v>42</v>
      </c>
    </row>
    <row r="104" spans="1:16" ht="15.75" thickBot="1" x14ac:dyDescent="0.3">
      <c r="A104" s="10">
        <v>1036</v>
      </c>
      <c r="B104" s="10">
        <v>103605</v>
      </c>
      <c r="C104" s="10">
        <v>0</v>
      </c>
      <c r="D104" s="10">
        <v>0</v>
      </c>
      <c r="E104" s="34"/>
      <c r="F104" s="54" t="s">
        <v>5</v>
      </c>
      <c r="G104" s="54" t="s">
        <v>5</v>
      </c>
      <c r="H104" s="54" t="s">
        <v>5</v>
      </c>
      <c r="I104" s="58" t="s">
        <v>5</v>
      </c>
      <c r="J104" s="31"/>
      <c r="K104" s="72" t="s">
        <v>41</v>
      </c>
      <c r="L104" s="14" t="s">
        <v>47</v>
      </c>
      <c r="M104" s="14">
        <v>3</v>
      </c>
      <c r="N104" s="14" t="s">
        <v>52</v>
      </c>
      <c r="O104" s="14" t="s">
        <v>45</v>
      </c>
      <c r="P104" s="18" t="s">
        <v>42</v>
      </c>
    </row>
    <row r="105" spans="1:16" x14ac:dyDescent="0.25">
      <c r="A105" s="7">
        <v>1037</v>
      </c>
      <c r="B105" s="7">
        <v>103700</v>
      </c>
      <c r="C105" s="7">
        <v>0</v>
      </c>
      <c r="D105" s="7">
        <v>0</v>
      </c>
      <c r="E105" s="32">
        <v>0</v>
      </c>
      <c r="F105" s="52" t="s">
        <v>5</v>
      </c>
      <c r="G105" s="52" t="s">
        <v>5</v>
      </c>
      <c r="H105" s="52" t="s">
        <v>5</v>
      </c>
      <c r="I105" s="57" t="s">
        <v>5</v>
      </c>
      <c r="J105" s="30">
        <f>SUM(I105:I106)</f>
        <v>0</v>
      </c>
      <c r="K105" s="73" t="s">
        <v>40</v>
      </c>
      <c r="L105" s="13" t="s">
        <v>47</v>
      </c>
      <c r="M105" s="13">
        <v>4</v>
      </c>
      <c r="N105" s="13" t="s">
        <v>52</v>
      </c>
      <c r="O105" s="13" t="s">
        <v>45</v>
      </c>
      <c r="P105" s="16" t="s">
        <v>42</v>
      </c>
    </row>
    <row r="106" spans="1:16" ht="15.75" thickBot="1" x14ac:dyDescent="0.3">
      <c r="A106" s="10">
        <v>1037</v>
      </c>
      <c r="B106" s="10">
        <v>103701</v>
      </c>
      <c r="C106" s="10">
        <v>0</v>
      </c>
      <c r="D106" s="10">
        <v>0</v>
      </c>
      <c r="E106" s="34"/>
      <c r="F106" s="54" t="s">
        <v>5</v>
      </c>
      <c r="G106" s="54" t="s">
        <v>5</v>
      </c>
      <c r="H106" s="54" t="s">
        <v>5</v>
      </c>
      <c r="I106" s="58" t="s">
        <v>5</v>
      </c>
      <c r="J106" s="31"/>
      <c r="K106" s="72" t="s">
        <v>40</v>
      </c>
      <c r="L106" s="14" t="s">
        <v>47</v>
      </c>
      <c r="M106" s="14">
        <v>4</v>
      </c>
      <c r="N106" s="14" t="s">
        <v>52</v>
      </c>
      <c r="O106" s="14" t="s">
        <v>45</v>
      </c>
      <c r="P106" s="18" t="s">
        <v>42</v>
      </c>
    </row>
    <row r="107" spans="1:16" x14ac:dyDescent="0.25">
      <c r="A107" s="7">
        <v>1038</v>
      </c>
      <c r="B107" s="7">
        <v>103800</v>
      </c>
      <c r="C107" s="7">
        <v>1</v>
      </c>
      <c r="D107" s="7">
        <v>1</v>
      </c>
      <c r="E107" s="32">
        <v>0.75</v>
      </c>
      <c r="F107" s="52">
        <v>2.8125</v>
      </c>
      <c r="G107" s="52">
        <v>2.0813880902795532</v>
      </c>
      <c r="H107" s="52">
        <v>7.4004909876606337</v>
      </c>
      <c r="I107" s="57">
        <v>6.6604418888945709</v>
      </c>
      <c r="J107" s="30">
        <f>SUM(I107:I114)</f>
        <v>275.57448707574201</v>
      </c>
      <c r="K107" s="73" t="s">
        <v>40</v>
      </c>
      <c r="L107" s="13" t="s">
        <v>47</v>
      </c>
      <c r="M107" s="13">
        <v>5</v>
      </c>
      <c r="N107" s="13" t="s">
        <v>50</v>
      </c>
      <c r="O107" s="13" t="s">
        <v>45</v>
      </c>
      <c r="P107" s="16" t="s">
        <v>42</v>
      </c>
    </row>
    <row r="108" spans="1:16" x14ac:dyDescent="0.25">
      <c r="A108" s="21">
        <v>1038</v>
      </c>
      <c r="B108" s="21">
        <v>103801</v>
      </c>
      <c r="C108" s="21">
        <v>1</v>
      </c>
      <c r="D108" s="21">
        <v>1</v>
      </c>
      <c r="E108" s="33"/>
      <c r="F108" s="25" t="s">
        <v>5</v>
      </c>
      <c r="G108" s="25" t="s">
        <v>5</v>
      </c>
      <c r="H108" s="25" t="s">
        <v>5</v>
      </c>
      <c r="I108" s="59" t="s">
        <v>5</v>
      </c>
      <c r="J108" s="29"/>
      <c r="K108" s="71" t="s">
        <v>40</v>
      </c>
      <c r="L108" s="19" t="s">
        <v>47</v>
      </c>
      <c r="M108" s="19">
        <v>5</v>
      </c>
      <c r="N108" s="19" t="s">
        <v>50</v>
      </c>
      <c r="O108" s="19" t="s">
        <v>45</v>
      </c>
      <c r="P108" s="17" t="s">
        <v>42</v>
      </c>
    </row>
    <row r="109" spans="1:16" x14ac:dyDescent="0.25">
      <c r="A109" s="21">
        <v>1038</v>
      </c>
      <c r="B109" s="21">
        <v>103802</v>
      </c>
      <c r="C109" s="21">
        <v>1</v>
      </c>
      <c r="D109" s="21">
        <v>1</v>
      </c>
      <c r="E109" s="33"/>
      <c r="F109" s="53">
        <v>32.625</v>
      </c>
      <c r="G109" s="53">
        <v>4.9570590217711494</v>
      </c>
      <c r="H109" s="53">
        <v>10.676742508430166</v>
      </c>
      <c r="I109" s="59">
        <v>9.6599098885796746</v>
      </c>
      <c r="J109" s="29"/>
      <c r="K109" s="71" t="s">
        <v>40</v>
      </c>
      <c r="L109" s="19" t="s">
        <v>47</v>
      </c>
      <c r="M109" s="19">
        <v>5</v>
      </c>
      <c r="N109" s="19" t="s">
        <v>50</v>
      </c>
      <c r="O109" s="19" t="s">
        <v>45</v>
      </c>
      <c r="P109" s="17" t="s">
        <v>42</v>
      </c>
    </row>
    <row r="110" spans="1:16" x14ac:dyDescent="0.25">
      <c r="A110" s="21">
        <v>1038</v>
      </c>
      <c r="B110" s="21">
        <v>103804</v>
      </c>
      <c r="C110" s="21">
        <v>0</v>
      </c>
      <c r="D110" s="21">
        <v>1</v>
      </c>
      <c r="E110" s="33"/>
      <c r="F110" s="25" t="s">
        <v>5</v>
      </c>
      <c r="G110" s="25" t="s">
        <v>5</v>
      </c>
      <c r="H110" s="25" t="s">
        <v>5</v>
      </c>
      <c r="I110" s="59" t="s">
        <v>5</v>
      </c>
      <c r="J110" s="29"/>
      <c r="K110" s="71" t="s">
        <v>40</v>
      </c>
      <c r="L110" s="19" t="s">
        <v>47</v>
      </c>
      <c r="M110" s="19">
        <v>5</v>
      </c>
      <c r="N110" s="19" t="s">
        <v>50</v>
      </c>
      <c r="O110" s="19" t="s">
        <v>45</v>
      </c>
      <c r="P110" s="17" t="s">
        <v>42</v>
      </c>
    </row>
    <row r="111" spans="1:16" x14ac:dyDescent="0.25">
      <c r="A111" s="21">
        <v>1038</v>
      </c>
      <c r="B111" s="21">
        <v>103805</v>
      </c>
      <c r="C111" s="21">
        <v>0</v>
      </c>
      <c r="D111" s="21">
        <v>1</v>
      </c>
      <c r="E111" s="33"/>
      <c r="F111" s="25" t="s">
        <v>5</v>
      </c>
      <c r="G111" s="25" t="s">
        <v>5</v>
      </c>
      <c r="H111" s="25" t="s">
        <v>5</v>
      </c>
      <c r="I111" s="59" t="s">
        <v>5</v>
      </c>
      <c r="J111" s="29"/>
      <c r="K111" s="71" t="s">
        <v>40</v>
      </c>
      <c r="L111" s="19" t="s">
        <v>47</v>
      </c>
      <c r="M111" s="19">
        <v>5</v>
      </c>
      <c r="N111" s="19" t="s">
        <v>50</v>
      </c>
      <c r="O111" s="19" t="s">
        <v>45</v>
      </c>
      <c r="P111" s="17" t="s">
        <v>42</v>
      </c>
    </row>
    <row r="112" spans="1:16" x14ac:dyDescent="0.25">
      <c r="A112" s="21">
        <v>1038</v>
      </c>
      <c r="B112" s="21">
        <v>103806</v>
      </c>
      <c r="C112" s="21">
        <v>0</v>
      </c>
      <c r="D112" s="21">
        <v>1</v>
      </c>
      <c r="E112" s="33"/>
      <c r="F112" s="25" t="s">
        <v>5</v>
      </c>
      <c r="G112" s="25" t="s">
        <v>5</v>
      </c>
      <c r="H112" s="25" t="s">
        <v>5</v>
      </c>
      <c r="I112" s="59" t="s">
        <v>5</v>
      </c>
      <c r="J112" s="29"/>
      <c r="K112" s="71" t="s">
        <v>40</v>
      </c>
      <c r="L112" s="19" t="s">
        <v>47</v>
      </c>
      <c r="M112" s="19">
        <v>5</v>
      </c>
      <c r="N112" s="19" t="s">
        <v>50</v>
      </c>
      <c r="O112" s="19" t="s">
        <v>45</v>
      </c>
      <c r="P112" s="17" t="s">
        <v>42</v>
      </c>
    </row>
    <row r="113" spans="1:16" x14ac:dyDescent="0.25">
      <c r="A113" s="21">
        <v>1038</v>
      </c>
      <c r="B113" s="21">
        <v>103807</v>
      </c>
      <c r="C113" s="21">
        <v>1</v>
      </c>
      <c r="D113" s="21">
        <v>1</v>
      </c>
      <c r="E113" s="33"/>
      <c r="F113" s="53">
        <v>25.5625</v>
      </c>
      <c r="G113" s="53">
        <v>55.690620450100603</v>
      </c>
      <c r="H113" s="53">
        <v>305.0048650567856</v>
      </c>
      <c r="I113" s="59">
        <v>259.25413529826778</v>
      </c>
      <c r="J113" s="29"/>
      <c r="K113" s="71" t="s">
        <v>40</v>
      </c>
      <c r="L113" s="19" t="s">
        <v>47</v>
      </c>
      <c r="M113" s="19">
        <v>5</v>
      </c>
      <c r="N113" s="19" t="s">
        <v>50</v>
      </c>
      <c r="O113" s="19" t="s">
        <v>45</v>
      </c>
      <c r="P113" s="17" t="s">
        <v>42</v>
      </c>
    </row>
    <row r="114" spans="1:16" ht="15.75" thickBot="1" x14ac:dyDescent="0.3">
      <c r="A114" s="10">
        <v>1038</v>
      </c>
      <c r="B114" s="10">
        <v>103809</v>
      </c>
      <c r="C114" s="10">
        <v>0</v>
      </c>
      <c r="D114" s="10">
        <v>1</v>
      </c>
      <c r="E114" s="34"/>
      <c r="F114" s="54" t="s">
        <v>5</v>
      </c>
      <c r="G114" s="54" t="s">
        <v>5</v>
      </c>
      <c r="H114" s="54" t="s">
        <v>5</v>
      </c>
      <c r="I114" s="58" t="s">
        <v>5</v>
      </c>
      <c r="J114" s="31"/>
      <c r="K114" s="72" t="s">
        <v>40</v>
      </c>
      <c r="L114" s="14" t="s">
        <v>47</v>
      </c>
      <c r="M114" s="14">
        <v>5</v>
      </c>
      <c r="N114" s="14" t="s">
        <v>50</v>
      </c>
      <c r="O114" s="14" t="s">
        <v>45</v>
      </c>
      <c r="P114" s="18" t="s">
        <v>42</v>
      </c>
    </row>
    <row r="115" spans="1:16" x14ac:dyDescent="0.25">
      <c r="A115" s="7">
        <v>1039</v>
      </c>
      <c r="B115" s="7">
        <v>103900</v>
      </c>
      <c r="C115" s="7">
        <v>1</v>
      </c>
      <c r="D115" s="7">
        <v>1</v>
      </c>
      <c r="E115" s="32">
        <v>0.5</v>
      </c>
      <c r="F115" s="52" t="s">
        <v>5</v>
      </c>
      <c r="G115" s="52" t="s">
        <v>5</v>
      </c>
      <c r="H115" s="52" t="s">
        <v>5</v>
      </c>
      <c r="I115" s="57" t="s">
        <v>5</v>
      </c>
      <c r="J115" s="30">
        <f>SUM(I115:I118)</f>
        <v>9.422788594767967</v>
      </c>
      <c r="K115" s="73" t="s">
        <v>40</v>
      </c>
      <c r="L115" s="13" t="s">
        <v>47</v>
      </c>
      <c r="M115" s="13">
        <v>5</v>
      </c>
      <c r="N115" s="13" t="s">
        <v>52</v>
      </c>
      <c r="O115" s="13" t="s">
        <v>45</v>
      </c>
      <c r="P115" s="16" t="s">
        <v>42</v>
      </c>
    </row>
    <row r="116" spans="1:16" x14ac:dyDescent="0.25">
      <c r="A116" s="21">
        <v>1039</v>
      </c>
      <c r="B116" s="21">
        <v>103901</v>
      </c>
      <c r="C116" s="21">
        <v>1</v>
      </c>
      <c r="D116" s="21">
        <v>1</v>
      </c>
      <c r="E116" s="33"/>
      <c r="F116" s="53">
        <v>31.4375</v>
      </c>
      <c r="G116" s="53">
        <v>6.2611950531023899</v>
      </c>
      <c r="H116" s="53">
        <v>10.414661078427752</v>
      </c>
      <c r="I116" s="59">
        <v>9.422788594767967</v>
      </c>
      <c r="J116" s="29"/>
      <c r="K116" s="71" t="s">
        <v>40</v>
      </c>
      <c r="L116" s="19" t="s">
        <v>47</v>
      </c>
      <c r="M116" s="19">
        <v>5</v>
      </c>
      <c r="N116" s="19" t="s">
        <v>52</v>
      </c>
      <c r="O116" s="19" t="s">
        <v>45</v>
      </c>
      <c r="P116" s="17" t="s">
        <v>42</v>
      </c>
    </row>
    <row r="117" spans="1:16" x14ac:dyDescent="0.25">
      <c r="A117" s="21">
        <v>1039</v>
      </c>
      <c r="B117" s="21">
        <v>103903</v>
      </c>
      <c r="C117" s="21">
        <v>0</v>
      </c>
      <c r="D117" s="21">
        <v>0</v>
      </c>
      <c r="E117" s="33"/>
      <c r="F117" s="25" t="s">
        <v>5</v>
      </c>
      <c r="G117" s="25" t="s">
        <v>5</v>
      </c>
      <c r="H117" s="25" t="s">
        <v>5</v>
      </c>
      <c r="I117" s="59" t="s">
        <v>5</v>
      </c>
      <c r="J117" s="29"/>
      <c r="K117" s="71" t="s">
        <v>40</v>
      </c>
      <c r="L117" s="19" t="s">
        <v>47</v>
      </c>
      <c r="M117" s="19">
        <v>5</v>
      </c>
      <c r="N117" s="19" t="s">
        <v>52</v>
      </c>
      <c r="O117" s="19" t="s">
        <v>45</v>
      </c>
      <c r="P117" s="17" t="s">
        <v>42</v>
      </c>
    </row>
    <row r="118" spans="1:16" ht="15.75" thickBot="1" x14ac:dyDescent="0.3">
      <c r="A118" s="21">
        <v>1039</v>
      </c>
      <c r="B118" s="21">
        <v>103905</v>
      </c>
      <c r="C118" s="21">
        <v>0</v>
      </c>
      <c r="D118" s="21">
        <v>0</v>
      </c>
      <c r="E118" s="34"/>
      <c r="F118" s="25" t="s">
        <v>5</v>
      </c>
      <c r="G118" s="25" t="s">
        <v>5</v>
      </c>
      <c r="H118" s="25" t="s">
        <v>5</v>
      </c>
      <c r="I118" s="59" t="s">
        <v>5</v>
      </c>
      <c r="J118" s="31"/>
      <c r="K118" s="72" t="s">
        <v>40</v>
      </c>
      <c r="L118" s="14" t="s">
        <v>47</v>
      </c>
      <c r="M118" s="14">
        <v>5</v>
      </c>
      <c r="N118" s="14" t="s">
        <v>52</v>
      </c>
      <c r="O118" s="14" t="s">
        <v>45</v>
      </c>
      <c r="P118" s="18" t="s">
        <v>42</v>
      </c>
    </row>
    <row r="119" spans="1:16" x14ac:dyDescent="0.25">
      <c r="A119" s="7">
        <v>1040</v>
      </c>
      <c r="B119" s="7">
        <v>104000</v>
      </c>
      <c r="C119" s="7">
        <v>0</v>
      </c>
      <c r="D119" s="7">
        <v>0</v>
      </c>
      <c r="E119" s="32">
        <v>0.33333333333333331</v>
      </c>
      <c r="F119" s="52" t="s">
        <v>5</v>
      </c>
      <c r="G119" s="52" t="s">
        <v>5</v>
      </c>
      <c r="H119" s="52" t="s">
        <v>5</v>
      </c>
      <c r="I119" s="57" t="s">
        <v>5</v>
      </c>
      <c r="J119" s="30">
        <f>SUM(I119:I121)</f>
        <v>6.6159916587109322</v>
      </c>
      <c r="K119" s="73" t="s">
        <v>41</v>
      </c>
      <c r="L119" s="13" t="s">
        <v>48</v>
      </c>
      <c r="M119" s="13">
        <v>2</v>
      </c>
      <c r="N119" s="13" t="s">
        <v>50</v>
      </c>
      <c r="O119" s="13" t="s">
        <v>45</v>
      </c>
      <c r="P119" s="16" t="s">
        <v>42</v>
      </c>
    </row>
    <row r="120" spans="1:16" x14ac:dyDescent="0.25">
      <c r="A120" s="21">
        <v>1040</v>
      </c>
      <c r="B120" s="21">
        <v>104001</v>
      </c>
      <c r="C120" s="21">
        <v>0</v>
      </c>
      <c r="D120" s="21">
        <v>0</v>
      </c>
      <c r="E120" s="33"/>
      <c r="F120" s="25" t="s">
        <v>5</v>
      </c>
      <c r="G120" s="25" t="s">
        <v>5</v>
      </c>
      <c r="H120" s="25" t="s">
        <v>5</v>
      </c>
      <c r="I120" s="59" t="s">
        <v>5</v>
      </c>
      <c r="J120" s="29"/>
      <c r="K120" s="71" t="s">
        <v>41</v>
      </c>
      <c r="L120" s="19" t="s">
        <v>48</v>
      </c>
      <c r="M120" s="19">
        <v>2</v>
      </c>
      <c r="N120" s="19" t="s">
        <v>50</v>
      </c>
      <c r="O120" s="19" t="s">
        <v>45</v>
      </c>
      <c r="P120" s="17" t="s">
        <v>42</v>
      </c>
    </row>
    <row r="121" spans="1:16" ht="15.75" thickBot="1" x14ac:dyDescent="0.3">
      <c r="A121" s="10">
        <v>1040</v>
      </c>
      <c r="B121" s="10">
        <v>104002</v>
      </c>
      <c r="C121" s="10">
        <v>1</v>
      </c>
      <c r="D121" s="10">
        <v>1</v>
      </c>
      <c r="E121" s="34"/>
      <c r="F121" s="54">
        <v>30</v>
      </c>
      <c r="G121" s="54">
        <v>3.6870370181357801</v>
      </c>
      <c r="H121" s="54">
        <v>7.1673242969368438</v>
      </c>
      <c r="I121" s="58">
        <v>6.6159916587109322</v>
      </c>
      <c r="J121" s="31"/>
      <c r="K121" s="72" t="s">
        <v>41</v>
      </c>
      <c r="L121" s="14" t="s">
        <v>48</v>
      </c>
      <c r="M121" s="14">
        <v>2</v>
      </c>
      <c r="N121" s="14" t="s">
        <v>50</v>
      </c>
      <c r="O121" s="14" t="s">
        <v>45</v>
      </c>
      <c r="P121" s="18" t="s">
        <v>42</v>
      </c>
    </row>
    <row r="122" spans="1:16" x14ac:dyDescent="0.25">
      <c r="A122" s="7">
        <v>1041</v>
      </c>
      <c r="B122" s="7">
        <v>104100</v>
      </c>
      <c r="C122" s="7">
        <v>1</v>
      </c>
      <c r="D122" s="7">
        <v>1</v>
      </c>
      <c r="E122" s="32">
        <v>0.875</v>
      </c>
      <c r="F122" s="52" t="s">
        <v>5</v>
      </c>
      <c r="G122" s="52" t="s">
        <v>5</v>
      </c>
      <c r="H122" s="52" t="s">
        <v>5</v>
      </c>
      <c r="I122" s="57" t="s">
        <v>5</v>
      </c>
      <c r="J122" s="30">
        <f>SUM(I122:I125)</f>
        <v>5.5104594401618003</v>
      </c>
      <c r="K122" s="73" t="s">
        <v>40</v>
      </c>
      <c r="L122" s="13" t="s">
        <v>48</v>
      </c>
      <c r="M122" s="13">
        <v>3</v>
      </c>
      <c r="N122" s="13" t="s">
        <v>51</v>
      </c>
      <c r="O122" s="13" t="s">
        <v>45</v>
      </c>
      <c r="P122" s="16" t="s">
        <v>43</v>
      </c>
    </row>
    <row r="123" spans="1:16" x14ac:dyDescent="0.25">
      <c r="A123" s="21">
        <v>1041</v>
      </c>
      <c r="B123" s="21">
        <v>104101</v>
      </c>
      <c r="C123" s="21">
        <v>0</v>
      </c>
      <c r="D123" s="21">
        <v>1</v>
      </c>
      <c r="E123" s="33"/>
      <c r="F123" s="25" t="s">
        <v>5</v>
      </c>
      <c r="G123" s="25" t="s">
        <v>5</v>
      </c>
      <c r="H123" s="25" t="s">
        <v>5</v>
      </c>
      <c r="I123" s="59" t="s">
        <v>5</v>
      </c>
      <c r="J123" s="29"/>
      <c r="K123" s="71" t="s">
        <v>40</v>
      </c>
      <c r="L123" s="19" t="s">
        <v>48</v>
      </c>
      <c r="M123" s="19">
        <v>3</v>
      </c>
      <c r="N123" s="19" t="s">
        <v>51</v>
      </c>
      <c r="O123" s="19" t="s">
        <v>45</v>
      </c>
      <c r="P123" s="17" t="s">
        <v>43</v>
      </c>
    </row>
    <row r="124" spans="1:16" x14ac:dyDescent="0.25">
      <c r="A124" s="21">
        <v>1041</v>
      </c>
      <c r="B124" s="21">
        <v>104102</v>
      </c>
      <c r="C124" s="21">
        <v>1</v>
      </c>
      <c r="D124" s="21">
        <v>1</v>
      </c>
      <c r="E124" s="33"/>
      <c r="F124" s="53">
        <v>20.3125</v>
      </c>
      <c r="G124" s="53">
        <v>0.482165201014157</v>
      </c>
      <c r="H124" s="53">
        <v>6.0615053841779805</v>
      </c>
      <c r="I124" s="59">
        <v>5.5104594401618003</v>
      </c>
      <c r="J124" s="29"/>
      <c r="K124" s="71" t="s">
        <v>40</v>
      </c>
      <c r="L124" s="19" t="s">
        <v>48</v>
      </c>
      <c r="M124" s="19">
        <v>3</v>
      </c>
      <c r="N124" s="19" t="s">
        <v>51</v>
      </c>
      <c r="O124" s="19" t="s">
        <v>45</v>
      </c>
      <c r="P124" s="17" t="s">
        <v>43</v>
      </c>
    </row>
    <row r="125" spans="1:16" ht="15.75" thickBot="1" x14ac:dyDescent="0.3">
      <c r="A125" s="10">
        <v>1041</v>
      </c>
      <c r="B125" s="10">
        <v>104104</v>
      </c>
      <c r="C125" s="10">
        <v>1</v>
      </c>
      <c r="D125" s="10">
        <v>1</v>
      </c>
      <c r="E125" s="34"/>
      <c r="F125" s="54" t="s">
        <v>5</v>
      </c>
      <c r="G125" s="54" t="s">
        <v>5</v>
      </c>
      <c r="H125" s="54" t="s">
        <v>5</v>
      </c>
      <c r="I125" s="58" t="s">
        <v>5</v>
      </c>
      <c r="J125" s="31"/>
      <c r="K125" s="71" t="s">
        <v>40</v>
      </c>
      <c r="L125" s="19" t="s">
        <v>48</v>
      </c>
      <c r="M125" s="19">
        <v>3</v>
      </c>
      <c r="N125" s="19" t="s">
        <v>51</v>
      </c>
      <c r="O125" s="19" t="s">
        <v>45</v>
      </c>
      <c r="P125" s="17" t="s">
        <v>43</v>
      </c>
    </row>
    <row r="126" spans="1:16" x14ac:dyDescent="0.25">
      <c r="A126" s="7">
        <v>1042</v>
      </c>
      <c r="B126" s="7">
        <v>104200</v>
      </c>
      <c r="C126" s="7">
        <v>1</v>
      </c>
      <c r="D126" s="7">
        <v>0</v>
      </c>
      <c r="E126" s="32">
        <v>0.66666666666666663</v>
      </c>
      <c r="F126" s="52">
        <v>1.375</v>
      </c>
      <c r="G126" s="52">
        <v>1.1590240963569201</v>
      </c>
      <c r="H126" s="52">
        <v>0</v>
      </c>
      <c r="I126" s="57">
        <v>0</v>
      </c>
      <c r="J126" s="30">
        <f>SUM(I126:I128)</f>
        <v>9.7586922770453715</v>
      </c>
      <c r="K126" s="73" t="s">
        <v>41</v>
      </c>
      <c r="L126" s="13" t="s">
        <v>47</v>
      </c>
      <c r="M126" s="13">
        <v>1</v>
      </c>
      <c r="N126" s="13" t="s">
        <v>51</v>
      </c>
      <c r="O126" s="13" t="s">
        <v>45</v>
      </c>
      <c r="P126" s="16" t="s">
        <v>42</v>
      </c>
    </row>
    <row r="127" spans="1:16" x14ac:dyDescent="0.25">
      <c r="A127" s="21">
        <v>1042</v>
      </c>
      <c r="B127" s="21">
        <v>104202</v>
      </c>
      <c r="C127" s="21">
        <v>0</v>
      </c>
      <c r="D127" s="21">
        <v>1</v>
      </c>
      <c r="E127" s="33"/>
      <c r="F127" s="25" t="s">
        <v>5</v>
      </c>
      <c r="G127" s="25" t="s">
        <v>5</v>
      </c>
      <c r="H127" s="25" t="s">
        <v>5</v>
      </c>
      <c r="I127" s="59" t="s">
        <v>5</v>
      </c>
      <c r="J127" s="29"/>
      <c r="K127" s="71" t="s">
        <v>41</v>
      </c>
      <c r="L127" s="19" t="s">
        <v>47</v>
      </c>
      <c r="M127" s="19">
        <v>1</v>
      </c>
      <c r="N127" s="19" t="s">
        <v>51</v>
      </c>
      <c r="O127" s="19" t="s">
        <v>45</v>
      </c>
      <c r="P127" s="17" t="s">
        <v>42</v>
      </c>
    </row>
    <row r="128" spans="1:16" ht="15.75" thickBot="1" x14ac:dyDescent="0.3">
      <c r="A128" s="10">
        <v>1042</v>
      </c>
      <c r="B128" s="10">
        <v>104203</v>
      </c>
      <c r="C128" s="10">
        <v>1</v>
      </c>
      <c r="D128" s="10">
        <v>1</v>
      </c>
      <c r="E128" s="34"/>
      <c r="F128" s="54">
        <v>30.625</v>
      </c>
      <c r="G128" s="54">
        <v>9.9191970842336303</v>
      </c>
      <c r="H128" s="54">
        <v>10.785923043050147</v>
      </c>
      <c r="I128" s="58">
        <v>9.7586922770453715</v>
      </c>
      <c r="J128" s="31"/>
      <c r="K128" s="72" t="s">
        <v>41</v>
      </c>
      <c r="L128" s="14" t="s">
        <v>47</v>
      </c>
      <c r="M128" s="14">
        <v>1</v>
      </c>
      <c r="N128" s="14" t="s">
        <v>51</v>
      </c>
      <c r="O128" s="14" t="s">
        <v>45</v>
      </c>
      <c r="P128" s="18" t="s">
        <v>42</v>
      </c>
    </row>
    <row r="129" spans="1:16" ht="15.75" thickBot="1" x14ac:dyDescent="0.3">
      <c r="A129" s="55">
        <v>1043</v>
      </c>
      <c r="B129" s="55">
        <v>104300</v>
      </c>
      <c r="C129" s="55">
        <v>1</v>
      </c>
      <c r="D129" s="55">
        <v>1</v>
      </c>
      <c r="E129" s="28">
        <v>1</v>
      </c>
      <c r="F129" s="56">
        <v>32.25</v>
      </c>
      <c r="G129" s="56">
        <v>4.4552035132028793</v>
      </c>
      <c r="H129" s="56">
        <v>9.8483446081327024</v>
      </c>
      <c r="I129" s="60">
        <v>8.9104070264057782</v>
      </c>
      <c r="J129" s="32">
        <f>SUM(I129)</f>
        <v>8.9104070264057782</v>
      </c>
      <c r="K129" s="74" t="s">
        <v>40</v>
      </c>
      <c r="L129" s="12" t="s">
        <v>48</v>
      </c>
      <c r="M129" s="12">
        <v>2</v>
      </c>
      <c r="N129" s="12" t="s">
        <v>50</v>
      </c>
      <c r="O129" s="12" t="s">
        <v>45</v>
      </c>
      <c r="P129" s="15" t="s">
        <v>43</v>
      </c>
    </row>
    <row r="130" spans="1:16" x14ac:dyDescent="0.25">
      <c r="A130" s="7">
        <v>1044</v>
      </c>
      <c r="B130" s="7">
        <v>104400</v>
      </c>
      <c r="C130" s="7">
        <v>1</v>
      </c>
      <c r="D130" s="7">
        <v>1</v>
      </c>
      <c r="E130" s="32">
        <v>1</v>
      </c>
      <c r="F130" s="52">
        <v>31.8125</v>
      </c>
      <c r="G130" s="52">
        <v>6.9412996535513596</v>
      </c>
      <c r="H130" s="52">
        <v>10.747818818402125</v>
      </c>
      <c r="I130" s="57">
        <v>9.7242170261733527</v>
      </c>
      <c r="J130" s="30">
        <f>SUM(I130:I131)</f>
        <v>17.163607244152757</v>
      </c>
      <c r="K130" s="73" t="s">
        <v>40</v>
      </c>
      <c r="L130" s="13" t="s">
        <v>48</v>
      </c>
      <c r="M130" s="13">
        <v>3</v>
      </c>
      <c r="N130" s="13" t="s">
        <v>50</v>
      </c>
      <c r="O130" s="13" t="s">
        <v>45</v>
      </c>
      <c r="P130" s="16" t="s">
        <v>42</v>
      </c>
    </row>
    <row r="131" spans="1:16" ht="15.75" thickBot="1" x14ac:dyDescent="0.3">
      <c r="A131" s="10">
        <v>1044</v>
      </c>
      <c r="B131" s="10">
        <v>104402</v>
      </c>
      <c r="C131" s="10">
        <v>1</v>
      </c>
      <c r="D131" s="10">
        <v>1</v>
      </c>
      <c r="E131" s="34"/>
      <c r="F131" s="54">
        <v>28.8125</v>
      </c>
      <c r="G131" s="54">
        <v>4.0684165254574802</v>
      </c>
      <c r="H131" s="54">
        <v>8.0593394028110215</v>
      </c>
      <c r="I131" s="58">
        <v>7.4393902179794038</v>
      </c>
      <c r="J131" s="31"/>
      <c r="K131" s="72" t="s">
        <v>40</v>
      </c>
      <c r="L131" s="14" t="s">
        <v>48</v>
      </c>
      <c r="M131" s="14">
        <v>3</v>
      </c>
      <c r="N131" s="14" t="s">
        <v>50</v>
      </c>
      <c r="O131" s="14" t="s">
        <v>45</v>
      </c>
      <c r="P131" s="18" t="s">
        <v>42</v>
      </c>
    </row>
    <row r="132" spans="1:16" x14ac:dyDescent="0.25">
      <c r="A132" s="7">
        <v>1045</v>
      </c>
      <c r="B132" s="7">
        <v>104500</v>
      </c>
      <c r="C132" s="7">
        <v>0</v>
      </c>
      <c r="D132" s="7">
        <v>0</v>
      </c>
      <c r="E132" s="32">
        <v>0</v>
      </c>
      <c r="F132" s="52" t="s">
        <v>5</v>
      </c>
      <c r="G132" s="52" t="s">
        <v>5</v>
      </c>
      <c r="H132" s="52" t="s">
        <v>5</v>
      </c>
      <c r="I132" s="57" t="s">
        <v>5</v>
      </c>
      <c r="J132" s="30">
        <f>SUM(I132:I133)</f>
        <v>0</v>
      </c>
      <c r="K132" s="73" t="s">
        <v>40</v>
      </c>
      <c r="L132" s="13" t="s">
        <v>47</v>
      </c>
      <c r="M132" s="13">
        <v>1</v>
      </c>
      <c r="N132" s="13" t="s">
        <v>51</v>
      </c>
      <c r="O132" s="13" t="s">
        <v>46</v>
      </c>
      <c r="P132" s="16" t="s">
        <v>42</v>
      </c>
    </row>
    <row r="133" spans="1:16" ht="15.75" thickBot="1" x14ac:dyDescent="0.3">
      <c r="A133" s="10">
        <v>1045</v>
      </c>
      <c r="B133" s="10">
        <v>104501</v>
      </c>
      <c r="C133" s="10">
        <v>0</v>
      </c>
      <c r="D133" s="10">
        <v>0</v>
      </c>
      <c r="E133" s="34"/>
      <c r="F133" s="54" t="s">
        <v>5</v>
      </c>
      <c r="G133" s="54" t="s">
        <v>5</v>
      </c>
      <c r="H133" s="54" t="s">
        <v>5</v>
      </c>
      <c r="I133" s="58" t="s">
        <v>5</v>
      </c>
      <c r="J133" s="31"/>
      <c r="K133" s="72" t="s">
        <v>40</v>
      </c>
      <c r="L133" s="14" t="s">
        <v>47</v>
      </c>
      <c r="M133" s="14">
        <v>1</v>
      </c>
      <c r="N133" s="14" t="s">
        <v>51</v>
      </c>
      <c r="O133" s="14" t="s">
        <v>46</v>
      </c>
      <c r="P133" s="18" t="s">
        <v>42</v>
      </c>
    </row>
    <row r="134" spans="1:16" x14ac:dyDescent="0.25">
      <c r="A134" s="7">
        <v>1046</v>
      </c>
      <c r="B134" s="7">
        <v>104600</v>
      </c>
      <c r="C134" s="7">
        <v>1</v>
      </c>
      <c r="D134" s="7">
        <v>1</v>
      </c>
      <c r="E134" s="32">
        <v>0.75</v>
      </c>
      <c r="F134" s="52" t="s">
        <v>5</v>
      </c>
      <c r="G134" s="52" t="s">
        <v>5</v>
      </c>
      <c r="H134" s="52" t="s">
        <v>5</v>
      </c>
      <c r="I134" s="57" t="s">
        <v>5</v>
      </c>
      <c r="J134" s="30">
        <f>SUM(I134:I137)</f>
        <v>2.7549412699542501</v>
      </c>
      <c r="K134" s="73" t="s">
        <v>40</v>
      </c>
      <c r="L134" s="13" t="s">
        <v>47</v>
      </c>
      <c r="M134" s="13">
        <v>2</v>
      </c>
      <c r="N134" s="13" t="s">
        <v>52</v>
      </c>
      <c r="O134" s="13" t="s">
        <v>45</v>
      </c>
      <c r="P134" s="16" t="s">
        <v>44</v>
      </c>
    </row>
    <row r="135" spans="1:16" x14ac:dyDescent="0.25">
      <c r="A135" s="21">
        <v>1046</v>
      </c>
      <c r="B135" s="21">
        <v>104601</v>
      </c>
      <c r="C135" s="21">
        <v>0</v>
      </c>
      <c r="D135" s="21">
        <v>1</v>
      </c>
      <c r="E135" s="33"/>
      <c r="F135" s="25" t="s">
        <v>5</v>
      </c>
      <c r="G135" s="25" t="s">
        <v>5</v>
      </c>
      <c r="H135" s="25" t="s">
        <v>5</v>
      </c>
      <c r="I135" s="59" t="s">
        <v>5</v>
      </c>
      <c r="J135" s="29"/>
      <c r="K135" s="71" t="s">
        <v>40</v>
      </c>
      <c r="L135" s="19" t="s">
        <v>47</v>
      </c>
      <c r="M135" s="19">
        <v>2</v>
      </c>
      <c r="N135" s="19" t="s">
        <v>52</v>
      </c>
      <c r="O135" s="19" t="s">
        <v>45</v>
      </c>
      <c r="P135" s="17" t="s">
        <v>44</v>
      </c>
    </row>
    <row r="136" spans="1:16" x14ac:dyDescent="0.25">
      <c r="A136" s="21">
        <v>1046</v>
      </c>
      <c r="B136" s="21">
        <v>104602</v>
      </c>
      <c r="C136" s="21">
        <v>0</v>
      </c>
      <c r="D136" s="21">
        <v>1</v>
      </c>
      <c r="E136" s="33"/>
      <c r="F136" s="25" t="s">
        <v>5</v>
      </c>
      <c r="G136" s="25" t="s">
        <v>5</v>
      </c>
      <c r="H136" s="25" t="s">
        <v>5</v>
      </c>
      <c r="I136" s="59" t="s">
        <v>5</v>
      </c>
      <c r="J136" s="29"/>
      <c r="K136" s="71" t="s">
        <v>40</v>
      </c>
      <c r="L136" s="19" t="s">
        <v>47</v>
      </c>
      <c r="M136" s="19">
        <v>2</v>
      </c>
      <c r="N136" s="19" t="s">
        <v>52</v>
      </c>
      <c r="O136" s="19" t="s">
        <v>45</v>
      </c>
      <c r="P136" s="17" t="s">
        <v>44</v>
      </c>
    </row>
    <row r="137" spans="1:16" ht="15.75" thickBot="1" x14ac:dyDescent="0.3">
      <c r="A137" s="10">
        <v>1046</v>
      </c>
      <c r="B137" s="10">
        <v>104603</v>
      </c>
      <c r="C137" s="10">
        <v>1</v>
      </c>
      <c r="D137" s="10">
        <v>1</v>
      </c>
      <c r="E137" s="34"/>
      <c r="F137" s="54">
        <v>2.3125</v>
      </c>
      <c r="G137" s="54">
        <v>0.61986178573970596</v>
      </c>
      <c r="H137" s="54">
        <v>3.3059295239451005</v>
      </c>
      <c r="I137" s="58">
        <v>2.7549412699542501</v>
      </c>
      <c r="J137" s="31"/>
      <c r="K137" s="72" t="s">
        <v>40</v>
      </c>
      <c r="L137" s="14" t="s">
        <v>47</v>
      </c>
      <c r="M137" s="14">
        <v>2</v>
      </c>
      <c r="N137" s="14" t="s">
        <v>52</v>
      </c>
      <c r="O137" s="14" t="s">
        <v>45</v>
      </c>
      <c r="P137" s="18" t="s">
        <v>44</v>
      </c>
    </row>
    <row r="138" spans="1:16" x14ac:dyDescent="0.25">
      <c r="A138" s="7">
        <v>1047</v>
      </c>
      <c r="B138" s="7">
        <v>104700</v>
      </c>
      <c r="C138" s="7">
        <v>0</v>
      </c>
      <c r="D138" s="7">
        <v>0</v>
      </c>
      <c r="E138" s="32">
        <v>0</v>
      </c>
      <c r="F138" s="52" t="s">
        <v>5</v>
      </c>
      <c r="G138" s="52" t="s">
        <v>5</v>
      </c>
      <c r="H138" s="52" t="s">
        <v>5</v>
      </c>
      <c r="I138" s="57" t="s">
        <v>5</v>
      </c>
      <c r="J138" s="30">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0</v>
      </c>
      <c r="E139" s="34"/>
      <c r="F139" s="54" t="s">
        <v>5</v>
      </c>
      <c r="G139" s="54" t="s">
        <v>5</v>
      </c>
      <c r="H139" s="54" t="s">
        <v>5</v>
      </c>
      <c r="I139" s="58" t="s">
        <v>5</v>
      </c>
      <c r="J139" s="31"/>
      <c r="K139" s="72" t="s">
        <v>41</v>
      </c>
      <c r="L139" s="14" t="s">
        <v>47</v>
      </c>
      <c r="M139" s="14">
        <v>5</v>
      </c>
      <c r="N139" s="14" t="s">
        <v>51</v>
      </c>
      <c r="O139" s="14" t="s">
        <v>45</v>
      </c>
      <c r="P139" s="18" t="s">
        <v>42</v>
      </c>
    </row>
    <row r="140" spans="1:16" x14ac:dyDescent="0.25">
      <c r="A140" s="7">
        <v>1048</v>
      </c>
      <c r="B140" s="7">
        <v>104800</v>
      </c>
      <c r="C140" s="7">
        <v>0</v>
      </c>
      <c r="D140" s="7">
        <v>0</v>
      </c>
      <c r="E140" s="32">
        <v>0.33333333333333331</v>
      </c>
      <c r="F140" s="52" t="s">
        <v>5</v>
      </c>
      <c r="G140" s="52" t="s">
        <v>5</v>
      </c>
      <c r="H140" s="52" t="s">
        <v>5</v>
      </c>
      <c r="I140" s="57" t="s">
        <v>5</v>
      </c>
      <c r="J140" s="30">
        <f>SUM(I140:I142)</f>
        <v>0</v>
      </c>
      <c r="K140" s="73" t="s">
        <v>41</v>
      </c>
      <c r="L140" s="13" t="s">
        <v>47</v>
      </c>
      <c r="M140" s="13">
        <v>3</v>
      </c>
      <c r="N140" s="13" t="s">
        <v>51</v>
      </c>
      <c r="O140" s="13" t="s">
        <v>46</v>
      </c>
      <c r="P140" s="16" t="s">
        <v>42</v>
      </c>
    </row>
    <row r="141" spans="1:16" x14ac:dyDescent="0.25">
      <c r="A141" s="21">
        <v>1048</v>
      </c>
      <c r="B141" s="21">
        <v>104801</v>
      </c>
      <c r="C141" s="21">
        <v>0</v>
      </c>
      <c r="D141" s="21">
        <v>0</v>
      </c>
      <c r="E141" s="33"/>
      <c r="F141" s="25" t="s">
        <v>5</v>
      </c>
      <c r="G141" s="25" t="s">
        <v>5</v>
      </c>
      <c r="H141" s="25" t="s">
        <v>5</v>
      </c>
      <c r="I141" s="59" t="s">
        <v>5</v>
      </c>
      <c r="J141" s="29"/>
      <c r="K141" s="71" t="s">
        <v>41</v>
      </c>
      <c r="L141" s="19" t="s">
        <v>47</v>
      </c>
      <c r="M141" s="19">
        <v>3</v>
      </c>
      <c r="N141" s="19" t="s">
        <v>51</v>
      </c>
      <c r="O141" s="19" t="s">
        <v>46</v>
      </c>
      <c r="P141" s="17" t="s">
        <v>42</v>
      </c>
    </row>
    <row r="142" spans="1:16" ht="15.75" thickBot="1" x14ac:dyDescent="0.3">
      <c r="A142" s="10">
        <v>1048</v>
      </c>
      <c r="B142" s="10">
        <v>104803</v>
      </c>
      <c r="C142" s="10">
        <v>1</v>
      </c>
      <c r="D142" s="10">
        <v>1</v>
      </c>
      <c r="E142" s="34"/>
      <c r="F142" s="54">
        <v>0.125</v>
      </c>
      <c r="G142" s="54">
        <v>8.0705764145704503E-2</v>
      </c>
      <c r="H142" s="54">
        <v>0</v>
      </c>
      <c r="I142" s="58">
        <v>0</v>
      </c>
      <c r="J142" s="31"/>
      <c r="K142" s="71" t="s">
        <v>41</v>
      </c>
      <c r="L142" s="19" t="s">
        <v>47</v>
      </c>
      <c r="M142" s="19">
        <v>3</v>
      </c>
      <c r="N142" s="19" t="s">
        <v>51</v>
      </c>
      <c r="O142" s="19" t="s">
        <v>46</v>
      </c>
      <c r="P142" s="17" t="s">
        <v>42</v>
      </c>
    </row>
    <row r="143" spans="1:16" x14ac:dyDescent="0.25">
      <c r="A143" s="7">
        <v>1049</v>
      </c>
      <c r="B143" s="7">
        <v>104900</v>
      </c>
      <c r="C143" s="7">
        <v>1</v>
      </c>
      <c r="D143" s="7">
        <v>1</v>
      </c>
      <c r="E143" s="32">
        <v>0.60000000000000009</v>
      </c>
      <c r="F143" s="52">
        <v>10.375</v>
      </c>
      <c r="G143" s="52">
        <v>3.3242586249229098</v>
      </c>
      <c r="H143" s="52">
        <v>20.185859601941544</v>
      </c>
      <c r="I143" s="57">
        <v>18.263396782709016</v>
      </c>
      <c r="J143" s="30">
        <f>SUM(I143:I147)</f>
        <v>38.540190562973208</v>
      </c>
      <c r="K143" s="73" t="s">
        <v>40</v>
      </c>
      <c r="L143" s="13" t="s">
        <v>47</v>
      </c>
      <c r="M143" s="13">
        <v>1</v>
      </c>
      <c r="N143" s="13" t="s">
        <v>51</v>
      </c>
      <c r="O143" s="13" t="s">
        <v>46</v>
      </c>
      <c r="P143" s="16" t="s">
        <v>42</v>
      </c>
    </row>
    <row r="144" spans="1:16" x14ac:dyDescent="0.25">
      <c r="A144" s="21">
        <v>1049</v>
      </c>
      <c r="B144" s="21">
        <v>104902</v>
      </c>
      <c r="C144" s="21">
        <v>0</v>
      </c>
      <c r="D144" s="21">
        <v>0</v>
      </c>
      <c r="E144" s="33"/>
      <c r="F144" s="25" t="s">
        <v>5</v>
      </c>
      <c r="G144" s="25" t="s">
        <v>5</v>
      </c>
      <c r="H144" s="25" t="s">
        <v>5</v>
      </c>
      <c r="I144" s="59" t="s">
        <v>5</v>
      </c>
      <c r="J144" s="29"/>
      <c r="K144" s="71" t="s">
        <v>40</v>
      </c>
      <c r="L144" s="19" t="s">
        <v>47</v>
      </c>
      <c r="M144" s="19">
        <v>1</v>
      </c>
      <c r="N144" s="19" t="s">
        <v>51</v>
      </c>
      <c r="O144" s="19" t="s">
        <v>46</v>
      </c>
      <c r="P144" s="17" t="s">
        <v>42</v>
      </c>
    </row>
    <row r="145" spans="1:16" x14ac:dyDescent="0.25">
      <c r="A145" s="21">
        <v>1049</v>
      </c>
      <c r="B145" s="21">
        <v>104903</v>
      </c>
      <c r="C145" s="21">
        <v>0</v>
      </c>
      <c r="D145" s="21">
        <v>1</v>
      </c>
      <c r="E145" s="33"/>
      <c r="F145" s="25" t="s">
        <v>5</v>
      </c>
      <c r="G145" s="25" t="s">
        <v>5</v>
      </c>
      <c r="H145" s="25" t="s">
        <v>5</v>
      </c>
      <c r="I145" s="59" t="s">
        <v>5</v>
      </c>
      <c r="J145" s="29"/>
      <c r="K145" s="71" t="s">
        <v>40</v>
      </c>
      <c r="L145" s="19" t="s">
        <v>47</v>
      </c>
      <c r="M145" s="19">
        <v>1</v>
      </c>
      <c r="N145" s="19" t="s">
        <v>51</v>
      </c>
      <c r="O145" s="19" t="s">
        <v>46</v>
      </c>
      <c r="P145" s="17" t="s">
        <v>42</v>
      </c>
    </row>
    <row r="146" spans="1:16" x14ac:dyDescent="0.25">
      <c r="A146" s="21">
        <v>1049</v>
      </c>
      <c r="B146" s="21">
        <v>104904</v>
      </c>
      <c r="C146" s="21">
        <v>0</v>
      </c>
      <c r="D146" s="21">
        <v>1</v>
      </c>
      <c r="E146" s="33"/>
      <c r="F146" s="25" t="s">
        <v>5</v>
      </c>
      <c r="G146" s="25" t="s">
        <v>5</v>
      </c>
      <c r="H146" s="25" t="s">
        <v>5</v>
      </c>
      <c r="I146" s="59" t="s">
        <v>5</v>
      </c>
      <c r="J146" s="29"/>
      <c r="K146" s="71" t="s">
        <v>40</v>
      </c>
      <c r="L146" s="19" t="s">
        <v>47</v>
      </c>
      <c r="M146" s="19">
        <v>1</v>
      </c>
      <c r="N146" s="19" t="s">
        <v>51</v>
      </c>
      <c r="O146" s="19" t="s">
        <v>46</v>
      </c>
      <c r="P146" s="17" t="s">
        <v>42</v>
      </c>
    </row>
    <row r="147" spans="1:16" ht="15.75" thickBot="1" x14ac:dyDescent="0.3">
      <c r="A147" s="10">
        <v>1049</v>
      </c>
      <c r="B147" s="10">
        <v>104905</v>
      </c>
      <c r="C147" s="10">
        <v>1</v>
      </c>
      <c r="D147" s="10">
        <v>1</v>
      </c>
      <c r="E147" s="34"/>
      <c r="F147" s="54">
        <v>40</v>
      </c>
      <c r="G147" s="54">
        <v>7.25285315986374</v>
      </c>
      <c r="H147" s="54">
        <v>22.460448495061872</v>
      </c>
      <c r="I147" s="58">
        <v>20.276793780264189</v>
      </c>
      <c r="J147" s="31"/>
      <c r="K147" s="72" t="s">
        <v>40</v>
      </c>
      <c r="L147" s="14" t="s">
        <v>47</v>
      </c>
      <c r="M147" s="14">
        <v>1</v>
      </c>
      <c r="N147" s="14" t="s">
        <v>51</v>
      </c>
      <c r="O147" s="14" t="s">
        <v>46</v>
      </c>
      <c r="P147" s="18" t="s">
        <v>42</v>
      </c>
    </row>
    <row r="148" spans="1:16" x14ac:dyDescent="0.25">
      <c r="A148" s="7">
        <v>1050</v>
      </c>
      <c r="B148" s="7">
        <v>105000</v>
      </c>
      <c r="C148" s="7">
        <v>1</v>
      </c>
      <c r="D148" s="7">
        <v>0</v>
      </c>
      <c r="E148" s="32">
        <v>0.5</v>
      </c>
      <c r="F148" s="52">
        <v>12.375</v>
      </c>
      <c r="G148" s="52">
        <v>5.4073618409622002</v>
      </c>
      <c r="H148" s="52">
        <v>5.6804609238390782</v>
      </c>
      <c r="I148" s="57">
        <v>5.2435023912360723</v>
      </c>
      <c r="J148" s="30">
        <f>SUM(I148:I150)</f>
        <v>12.821908120467505</v>
      </c>
      <c r="K148" s="73" t="s">
        <v>41</v>
      </c>
      <c r="L148" s="13" t="s">
        <v>49</v>
      </c>
      <c r="M148" s="13">
        <v>5</v>
      </c>
      <c r="N148" s="13" t="s">
        <v>53</v>
      </c>
      <c r="O148" s="13" t="s">
        <v>46</v>
      </c>
      <c r="P148" s="16" t="s">
        <v>43</v>
      </c>
    </row>
    <row r="149" spans="1:16" x14ac:dyDescent="0.25">
      <c r="A149" s="21">
        <v>1050</v>
      </c>
      <c r="B149" s="21">
        <v>105001</v>
      </c>
      <c r="C149" s="21">
        <v>0</v>
      </c>
      <c r="D149" s="21">
        <v>0</v>
      </c>
      <c r="E149" s="33"/>
      <c r="F149" s="25" t="s">
        <v>5</v>
      </c>
      <c r="G149" s="25" t="s">
        <v>5</v>
      </c>
      <c r="H149" s="25" t="s">
        <v>5</v>
      </c>
      <c r="I149" s="59" t="s">
        <v>5</v>
      </c>
      <c r="J149" s="29"/>
      <c r="K149" s="71" t="s">
        <v>41</v>
      </c>
      <c r="L149" s="19" t="s">
        <v>49</v>
      </c>
      <c r="M149" s="19">
        <v>5</v>
      </c>
      <c r="N149" s="19" t="s">
        <v>53</v>
      </c>
      <c r="O149" s="19" t="s">
        <v>46</v>
      </c>
      <c r="P149" s="17" t="s">
        <v>43</v>
      </c>
    </row>
    <row r="150" spans="1:16" ht="15.75" thickBot="1" x14ac:dyDescent="0.3">
      <c r="A150" s="10">
        <v>1050</v>
      </c>
      <c r="B150" s="10">
        <v>105002</v>
      </c>
      <c r="C150" s="10">
        <v>1</v>
      </c>
      <c r="D150" s="10">
        <v>1</v>
      </c>
      <c r="E150" s="34"/>
      <c r="F150" s="54">
        <v>28.6875</v>
      </c>
      <c r="G150" s="54">
        <v>4.4602075385580697</v>
      </c>
      <c r="H150" s="54">
        <v>8.2099395400007182</v>
      </c>
      <c r="I150" s="58">
        <v>7.5784057292314326</v>
      </c>
      <c r="J150" s="31"/>
      <c r="K150" s="72" t="s">
        <v>41</v>
      </c>
      <c r="L150" s="14" t="s">
        <v>49</v>
      </c>
      <c r="M150" s="14">
        <v>5</v>
      </c>
      <c r="N150" s="14" t="s">
        <v>53</v>
      </c>
      <c r="O150" s="14" t="s">
        <v>46</v>
      </c>
      <c r="P150" s="18" t="s">
        <v>43</v>
      </c>
    </row>
    <row r="151" spans="1:16" x14ac:dyDescent="0.25">
      <c r="A151" s="7">
        <v>1051</v>
      </c>
      <c r="B151" s="7">
        <v>105100</v>
      </c>
      <c r="C151" s="7">
        <v>1</v>
      </c>
      <c r="D151" s="7">
        <v>1</v>
      </c>
      <c r="E151" s="32">
        <v>1</v>
      </c>
      <c r="F151" s="52" t="s">
        <v>5</v>
      </c>
      <c r="G151" s="52" t="s">
        <v>5</v>
      </c>
      <c r="H151" s="52" t="s">
        <v>5</v>
      </c>
      <c r="I151" s="57" t="s">
        <v>5</v>
      </c>
      <c r="J151" s="30">
        <f>SUM(I151:I153)</f>
        <v>14.674656007024971</v>
      </c>
      <c r="K151" s="73" t="s">
        <v>40</v>
      </c>
      <c r="L151" s="13" t="s">
        <v>48</v>
      </c>
      <c r="M151" s="13">
        <v>2</v>
      </c>
      <c r="N151" s="13" t="s">
        <v>50</v>
      </c>
      <c r="O151" s="13" t="s">
        <v>45</v>
      </c>
      <c r="P151" s="16" t="s">
        <v>42</v>
      </c>
    </row>
    <row r="152" spans="1:16" x14ac:dyDescent="0.25">
      <c r="A152" s="21">
        <v>1051</v>
      </c>
      <c r="B152" s="21">
        <v>105101</v>
      </c>
      <c r="C152" s="21">
        <v>1</v>
      </c>
      <c r="D152" s="21">
        <v>1</v>
      </c>
      <c r="E152" s="33"/>
      <c r="F152" s="53">
        <v>32.25</v>
      </c>
      <c r="G152" s="53">
        <v>4.9270534794342602</v>
      </c>
      <c r="H152" s="53">
        <v>10.411886598049776</v>
      </c>
      <c r="I152" s="59">
        <v>9.4202783506164636</v>
      </c>
      <c r="J152" s="29"/>
      <c r="K152" s="71" t="s">
        <v>40</v>
      </c>
      <c r="L152" s="19" t="s">
        <v>48</v>
      </c>
      <c r="M152" s="19">
        <v>2</v>
      </c>
      <c r="N152" s="19" t="s">
        <v>50</v>
      </c>
      <c r="O152" s="19" t="s">
        <v>45</v>
      </c>
      <c r="P152" s="17" t="s">
        <v>42</v>
      </c>
    </row>
    <row r="153" spans="1:16" ht="15.75" thickBot="1" x14ac:dyDescent="0.3">
      <c r="A153" s="10">
        <v>1051</v>
      </c>
      <c r="B153" s="10">
        <v>105103</v>
      </c>
      <c r="C153" s="10">
        <v>1</v>
      </c>
      <c r="D153" s="10">
        <v>1</v>
      </c>
      <c r="E153" s="34"/>
      <c r="F153" s="54">
        <v>28.0625</v>
      </c>
      <c r="G153" s="54">
        <v>5.5554097096402399</v>
      </c>
      <c r="H153" s="54">
        <v>5.6922424611092168</v>
      </c>
      <c r="I153" s="58">
        <v>5.2543776564085078</v>
      </c>
      <c r="J153" s="31"/>
      <c r="K153" s="72" t="s">
        <v>40</v>
      </c>
      <c r="L153" s="14" t="s">
        <v>48</v>
      </c>
      <c r="M153" s="14">
        <v>2</v>
      </c>
      <c r="N153" s="14" t="s">
        <v>50</v>
      </c>
      <c r="O153" s="14" t="s">
        <v>45</v>
      </c>
      <c r="P153" s="18" t="s">
        <v>42</v>
      </c>
    </row>
    <row r="154" spans="1:16" x14ac:dyDescent="0.25">
      <c r="A154" s="7">
        <v>1052</v>
      </c>
      <c r="B154" s="7">
        <v>105200</v>
      </c>
      <c r="C154" s="7">
        <v>1</v>
      </c>
      <c r="D154" s="7">
        <v>1</v>
      </c>
      <c r="E154" s="32">
        <v>1</v>
      </c>
      <c r="F154" s="52">
        <v>2.6875</v>
      </c>
      <c r="G154" s="52">
        <v>2.0348168489805047</v>
      </c>
      <c r="H154" s="52">
        <v>6.0571292248722006</v>
      </c>
      <c r="I154" s="57">
        <v>5.2999880717631758</v>
      </c>
      <c r="J154" s="30">
        <f>SUM(I154:I156)</f>
        <v>19.174237883737675</v>
      </c>
      <c r="K154" s="73" t="s">
        <v>40</v>
      </c>
      <c r="L154" s="13" t="s">
        <v>47</v>
      </c>
      <c r="M154" s="13">
        <v>5</v>
      </c>
      <c r="N154" s="13" t="s">
        <v>52</v>
      </c>
      <c r="O154" s="13" t="s">
        <v>45</v>
      </c>
      <c r="P154" s="16" t="s">
        <v>42</v>
      </c>
    </row>
    <row r="155" spans="1:16" x14ac:dyDescent="0.25">
      <c r="A155" s="21">
        <v>1052</v>
      </c>
      <c r="B155" s="21">
        <v>105201</v>
      </c>
      <c r="C155" s="21">
        <v>1</v>
      </c>
      <c r="D155" s="21">
        <v>1</v>
      </c>
      <c r="E155" s="33"/>
      <c r="F155" s="53">
        <v>32.25</v>
      </c>
      <c r="G155" s="53">
        <v>3.9181079976506901</v>
      </c>
      <c r="H155" s="53">
        <v>9.4711099799326295</v>
      </c>
      <c r="I155" s="59">
        <v>8.5690995056533321</v>
      </c>
      <c r="J155" s="29"/>
      <c r="K155" s="71" t="s">
        <v>40</v>
      </c>
      <c r="L155" s="19" t="s">
        <v>47</v>
      </c>
      <c r="M155" s="19">
        <v>5</v>
      </c>
      <c r="N155" s="19" t="s">
        <v>52</v>
      </c>
      <c r="O155" s="19" t="s">
        <v>45</v>
      </c>
      <c r="P155" s="17" t="s">
        <v>42</v>
      </c>
    </row>
    <row r="156" spans="1:16" ht="15.75" thickBot="1" x14ac:dyDescent="0.3">
      <c r="A156" s="10">
        <v>1052</v>
      </c>
      <c r="B156" s="10">
        <v>105205</v>
      </c>
      <c r="C156" s="10">
        <v>1</v>
      </c>
      <c r="D156" s="10">
        <v>1</v>
      </c>
      <c r="E156" s="34"/>
      <c r="F156" s="54">
        <v>2.75</v>
      </c>
      <c r="G156" s="54">
        <v>2.0841661917690293</v>
      </c>
      <c r="H156" s="54">
        <v>6.0630289215099031</v>
      </c>
      <c r="I156" s="58">
        <v>5.3051503063211651</v>
      </c>
      <c r="J156" s="31"/>
      <c r="K156" s="72" t="s">
        <v>40</v>
      </c>
      <c r="L156" s="14" t="s">
        <v>47</v>
      </c>
      <c r="M156" s="14">
        <v>5</v>
      </c>
      <c r="N156" s="14" t="s">
        <v>52</v>
      </c>
      <c r="O156" s="14" t="s">
        <v>45</v>
      </c>
      <c r="P156" s="18" t="s">
        <v>42</v>
      </c>
    </row>
    <row r="157" spans="1:16" x14ac:dyDescent="0.25">
      <c r="A157" s="7">
        <v>1053</v>
      </c>
      <c r="B157" s="7">
        <v>105300</v>
      </c>
      <c r="C157" s="7">
        <v>1</v>
      </c>
      <c r="D157" s="7">
        <v>1</v>
      </c>
      <c r="E157" s="32">
        <v>0.375</v>
      </c>
      <c r="F157" s="52">
        <v>4.75</v>
      </c>
      <c r="G157" s="52">
        <v>1.9694744138017499</v>
      </c>
      <c r="H157" s="52">
        <v>4.1462619237931699</v>
      </c>
      <c r="I157" s="57">
        <v>3.7316357314138533</v>
      </c>
      <c r="J157" s="30">
        <f>SUM(I157:I160)</f>
        <v>3.7316357314138533</v>
      </c>
      <c r="K157" s="73" t="s">
        <v>40</v>
      </c>
      <c r="L157" s="13" t="s">
        <v>47</v>
      </c>
      <c r="M157" s="13">
        <v>5</v>
      </c>
      <c r="N157" s="13" t="s">
        <v>52</v>
      </c>
      <c r="O157" s="13" t="s">
        <v>45</v>
      </c>
      <c r="P157" s="16" t="s">
        <v>42</v>
      </c>
    </row>
    <row r="158" spans="1:16" x14ac:dyDescent="0.25">
      <c r="A158" s="21">
        <v>1053</v>
      </c>
      <c r="B158" s="21">
        <v>105301</v>
      </c>
      <c r="C158" s="21">
        <v>0</v>
      </c>
      <c r="D158" s="21">
        <v>1</v>
      </c>
      <c r="E158" s="33"/>
      <c r="F158" s="53" t="s">
        <v>5</v>
      </c>
      <c r="G158" s="53" t="s">
        <v>5</v>
      </c>
      <c r="H158" s="53" t="s">
        <v>5</v>
      </c>
      <c r="I158" s="59" t="s">
        <v>5</v>
      </c>
      <c r="J158" s="29"/>
      <c r="K158" s="71" t="s">
        <v>40</v>
      </c>
      <c r="L158" s="19" t="s">
        <v>47</v>
      </c>
      <c r="M158" s="19">
        <v>5</v>
      </c>
      <c r="N158" s="19" t="s">
        <v>52</v>
      </c>
      <c r="O158" s="19" t="s">
        <v>45</v>
      </c>
      <c r="P158" s="17" t="s">
        <v>42</v>
      </c>
    </row>
    <row r="159" spans="1:16" x14ac:dyDescent="0.25">
      <c r="A159" s="21">
        <v>1053</v>
      </c>
      <c r="B159" s="21">
        <v>105302</v>
      </c>
      <c r="C159" s="21">
        <v>0</v>
      </c>
      <c r="D159" s="21">
        <v>0</v>
      </c>
      <c r="E159" s="33"/>
      <c r="F159" s="53" t="s">
        <v>5</v>
      </c>
      <c r="G159" s="53" t="s">
        <v>5</v>
      </c>
      <c r="H159" s="53" t="s">
        <v>5</v>
      </c>
      <c r="I159" s="59" t="s">
        <v>5</v>
      </c>
      <c r="J159" s="29"/>
      <c r="K159" s="71" t="s">
        <v>40</v>
      </c>
      <c r="L159" s="19" t="s">
        <v>47</v>
      </c>
      <c r="M159" s="19">
        <v>5</v>
      </c>
      <c r="N159" s="19" t="s">
        <v>52</v>
      </c>
      <c r="O159" s="19" t="s">
        <v>45</v>
      </c>
      <c r="P159" s="17" t="s">
        <v>42</v>
      </c>
    </row>
    <row r="160" spans="1:16" ht="15.75" thickBot="1" x14ac:dyDescent="0.3">
      <c r="A160" s="10">
        <v>1053</v>
      </c>
      <c r="B160" s="10">
        <v>105303</v>
      </c>
      <c r="C160" s="10">
        <v>0</v>
      </c>
      <c r="D160" s="10">
        <v>0</v>
      </c>
      <c r="E160" s="34"/>
      <c r="F160" s="54" t="s">
        <v>5</v>
      </c>
      <c r="G160" s="54" t="s">
        <v>5</v>
      </c>
      <c r="H160" s="54" t="s">
        <v>5</v>
      </c>
      <c r="I160" s="58" t="s">
        <v>5</v>
      </c>
      <c r="J160" s="31"/>
      <c r="K160" s="72" t="s">
        <v>40</v>
      </c>
      <c r="L160" s="14" t="s">
        <v>47</v>
      </c>
      <c r="M160" s="14">
        <v>5</v>
      </c>
      <c r="N160" s="14" t="s">
        <v>52</v>
      </c>
      <c r="O160" s="14" t="s">
        <v>45</v>
      </c>
      <c r="P160" s="18" t="s">
        <v>42</v>
      </c>
    </row>
    <row r="161" spans="1:16" x14ac:dyDescent="0.25">
      <c r="A161" s="7">
        <v>1054</v>
      </c>
      <c r="B161" s="7">
        <v>105400</v>
      </c>
      <c r="C161" s="7">
        <v>0</v>
      </c>
      <c r="D161" s="7">
        <v>0</v>
      </c>
      <c r="E161" s="32">
        <v>0</v>
      </c>
      <c r="F161" s="52" t="s">
        <v>5</v>
      </c>
      <c r="G161" s="52" t="s">
        <v>5</v>
      </c>
      <c r="H161" s="52" t="s">
        <v>5</v>
      </c>
      <c r="I161" s="57" t="s">
        <v>5</v>
      </c>
      <c r="J161" s="30">
        <f>SUM(I161:I162)</f>
        <v>0</v>
      </c>
      <c r="K161" s="73" t="s">
        <v>41</v>
      </c>
      <c r="L161" s="13" t="s">
        <v>49</v>
      </c>
      <c r="M161" s="13">
        <v>4</v>
      </c>
      <c r="N161" s="13" t="s">
        <v>53</v>
      </c>
      <c r="O161" s="13" t="s">
        <v>45</v>
      </c>
      <c r="P161" s="16" t="s">
        <v>43</v>
      </c>
    </row>
    <row r="162" spans="1:16" ht="15.75" thickBot="1" x14ac:dyDescent="0.3">
      <c r="A162" s="10">
        <v>1054</v>
      </c>
      <c r="B162" s="10">
        <v>105401</v>
      </c>
      <c r="C162" s="10">
        <v>0</v>
      </c>
      <c r="D162" s="10">
        <v>0</v>
      </c>
      <c r="E162" s="34"/>
      <c r="F162" s="54" t="s">
        <v>5</v>
      </c>
      <c r="G162" s="54" t="s">
        <v>5</v>
      </c>
      <c r="H162" s="54" t="s">
        <v>5</v>
      </c>
      <c r="I162" s="58" t="s">
        <v>5</v>
      </c>
      <c r="J162" s="31"/>
      <c r="K162" s="72" t="s">
        <v>41</v>
      </c>
      <c r="L162" s="14" t="s">
        <v>49</v>
      </c>
      <c r="M162" s="14">
        <v>4</v>
      </c>
      <c r="N162" s="14" t="s">
        <v>53</v>
      </c>
      <c r="O162" s="14" t="s">
        <v>45</v>
      </c>
      <c r="P162" s="18" t="s">
        <v>43</v>
      </c>
    </row>
    <row r="163" spans="1:16" x14ac:dyDescent="0.25">
      <c r="A163" s="7">
        <v>1055</v>
      </c>
      <c r="B163" s="7">
        <v>105500</v>
      </c>
      <c r="C163" s="7">
        <v>1</v>
      </c>
      <c r="D163" s="7">
        <v>1</v>
      </c>
      <c r="E163" s="32">
        <v>1</v>
      </c>
      <c r="F163" s="52" t="s">
        <v>5</v>
      </c>
      <c r="G163" s="52" t="s">
        <v>5</v>
      </c>
      <c r="H163" s="52" t="s">
        <v>5</v>
      </c>
      <c r="I163" s="57" t="s">
        <v>5</v>
      </c>
      <c r="J163" s="30">
        <f>SUM(I163:I164)</f>
        <v>8.5499511615293056</v>
      </c>
      <c r="K163" s="73" t="s">
        <v>41</v>
      </c>
      <c r="L163" s="13" t="s">
        <v>47</v>
      </c>
      <c r="M163" s="13">
        <v>3</v>
      </c>
      <c r="N163" s="13" t="s">
        <v>51</v>
      </c>
      <c r="O163" s="13" t="s">
        <v>45</v>
      </c>
      <c r="P163" s="16" t="s">
        <v>43</v>
      </c>
    </row>
    <row r="164" spans="1:16" ht="15.75" thickBot="1" x14ac:dyDescent="0.3">
      <c r="A164" s="10">
        <v>1055</v>
      </c>
      <c r="B164" s="10">
        <v>105501</v>
      </c>
      <c r="C164" s="10">
        <v>1</v>
      </c>
      <c r="D164" s="10">
        <v>1</v>
      </c>
      <c r="E164" s="34"/>
      <c r="F164" s="54">
        <v>10.3125</v>
      </c>
      <c r="G164" s="54">
        <v>4.6405984922774097</v>
      </c>
      <c r="H164" s="54">
        <v>9.449946020637654</v>
      </c>
      <c r="I164" s="58">
        <v>8.5499511615293056</v>
      </c>
      <c r="J164" s="31"/>
      <c r="K164" s="72" t="s">
        <v>41</v>
      </c>
      <c r="L164" s="14" t="s">
        <v>47</v>
      </c>
      <c r="M164" s="14">
        <v>3</v>
      </c>
      <c r="N164" s="14" t="s">
        <v>51</v>
      </c>
      <c r="O164" s="14" t="s">
        <v>45</v>
      </c>
      <c r="P164" s="18" t="s">
        <v>43</v>
      </c>
    </row>
    <row r="165" spans="1:16" ht="15.75" thickBot="1" x14ac:dyDescent="0.3">
      <c r="A165" s="55">
        <v>1056</v>
      </c>
      <c r="B165" s="55">
        <v>105600</v>
      </c>
      <c r="C165" s="55">
        <v>1</v>
      </c>
      <c r="D165" s="55">
        <v>1</v>
      </c>
      <c r="E165" s="28">
        <v>1</v>
      </c>
      <c r="F165" s="56">
        <v>29.1875</v>
      </c>
      <c r="G165" s="56">
        <v>22.509281271769961</v>
      </c>
      <c r="H165" s="56">
        <v>10.025547118903965</v>
      </c>
      <c r="I165" s="60">
        <v>9.2543511866805837</v>
      </c>
      <c r="J165" s="32">
        <f>SUM(I165)</f>
        <v>9.2543511866805837</v>
      </c>
      <c r="K165" s="71" t="s">
        <v>41</v>
      </c>
      <c r="L165" s="19" t="s">
        <v>48</v>
      </c>
      <c r="M165" s="19">
        <v>2</v>
      </c>
      <c r="N165" s="19" t="s">
        <v>50</v>
      </c>
      <c r="O165" s="19" t="s">
        <v>45</v>
      </c>
      <c r="P165" s="17" t="s">
        <v>42</v>
      </c>
    </row>
    <row r="166" spans="1:16" x14ac:dyDescent="0.25">
      <c r="A166" s="7">
        <v>1057</v>
      </c>
      <c r="B166" s="7">
        <v>105700</v>
      </c>
      <c r="C166" s="7">
        <v>0</v>
      </c>
      <c r="D166" s="7">
        <v>0</v>
      </c>
      <c r="E166" s="32">
        <v>0</v>
      </c>
      <c r="F166" s="52" t="s">
        <v>5</v>
      </c>
      <c r="G166" s="52" t="s">
        <v>5</v>
      </c>
      <c r="H166" s="52" t="s">
        <v>5</v>
      </c>
      <c r="I166" s="57" t="s">
        <v>5</v>
      </c>
      <c r="J166" s="30">
        <f>SUM(I166:I167)</f>
        <v>0</v>
      </c>
      <c r="K166" s="73" t="s">
        <v>40</v>
      </c>
      <c r="L166" s="13" t="s">
        <v>47</v>
      </c>
      <c r="M166" s="13">
        <v>4</v>
      </c>
      <c r="N166" s="13" t="s">
        <v>52</v>
      </c>
      <c r="O166" s="13" t="s">
        <v>45</v>
      </c>
      <c r="P166" s="16" t="s">
        <v>44</v>
      </c>
    </row>
    <row r="167" spans="1:16" ht="15.75" thickBot="1" x14ac:dyDescent="0.3">
      <c r="A167" s="10">
        <v>1057</v>
      </c>
      <c r="B167" s="10">
        <v>105701</v>
      </c>
      <c r="C167" s="10">
        <v>0</v>
      </c>
      <c r="D167" s="10">
        <v>0</v>
      </c>
      <c r="E167" s="34"/>
      <c r="F167" s="54" t="s">
        <v>5</v>
      </c>
      <c r="G167" s="54" t="s">
        <v>5</v>
      </c>
      <c r="H167" s="54" t="s">
        <v>5</v>
      </c>
      <c r="I167" s="58" t="s">
        <v>5</v>
      </c>
      <c r="J167" s="31"/>
      <c r="K167" s="72" t="s">
        <v>40</v>
      </c>
      <c r="L167" s="14" t="s">
        <v>47</v>
      </c>
      <c r="M167" s="14">
        <v>4</v>
      </c>
      <c r="N167" s="14" t="s">
        <v>52</v>
      </c>
      <c r="O167" s="14" t="s">
        <v>45</v>
      </c>
      <c r="P167" s="18" t="s">
        <v>44</v>
      </c>
    </row>
    <row r="168" spans="1:16" x14ac:dyDescent="0.25">
      <c r="A168" s="7">
        <v>1058</v>
      </c>
      <c r="B168" s="7">
        <v>105800</v>
      </c>
      <c r="C168" s="7">
        <v>1</v>
      </c>
      <c r="D168" s="7">
        <v>1</v>
      </c>
      <c r="E168" s="32">
        <v>1</v>
      </c>
      <c r="F168" s="52" t="s">
        <v>5</v>
      </c>
      <c r="G168" s="52" t="s">
        <v>5</v>
      </c>
      <c r="H168" s="52" t="s">
        <v>5</v>
      </c>
      <c r="I168" s="57" t="s">
        <v>5</v>
      </c>
      <c r="J168" s="30">
        <f>SUM(I168:I169)</f>
        <v>9.3957163879312144</v>
      </c>
      <c r="K168" s="73" t="s">
        <v>40</v>
      </c>
      <c r="L168" s="13" t="s">
        <v>47</v>
      </c>
      <c r="M168" s="13">
        <v>3</v>
      </c>
      <c r="N168" s="13" t="s">
        <v>51</v>
      </c>
      <c r="O168" s="13" t="s">
        <v>46</v>
      </c>
      <c r="P168" s="16" t="s">
        <v>42</v>
      </c>
    </row>
    <row r="169" spans="1:16" x14ac:dyDescent="0.25">
      <c r="A169" s="21">
        <v>1058</v>
      </c>
      <c r="B169" s="21">
        <v>105803</v>
      </c>
      <c r="C169" s="21">
        <v>1</v>
      </c>
      <c r="D169" s="21">
        <v>1</v>
      </c>
      <c r="E169" s="33"/>
      <c r="F169" s="53">
        <v>30.9375</v>
      </c>
      <c r="G169" s="53">
        <v>4.0179050343126903</v>
      </c>
      <c r="H169" s="53">
        <v>10.384739165608185</v>
      </c>
      <c r="I169" s="59">
        <v>9.3957163879312144</v>
      </c>
      <c r="J169" s="29"/>
      <c r="K169" s="71" t="s">
        <v>40</v>
      </c>
      <c r="L169" s="19" t="s">
        <v>47</v>
      </c>
      <c r="M169" s="19">
        <v>3</v>
      </c>
      <c r="N169" s="19" t="s">
        <v>51</v>
      </c>
      <c r="O169" s="19" t="s">
        <v>46</v>
      </c>
      <c r="P169" s="17" t="s">
        <v>42</v>
      </c>
    </row>
    <row r="170" spans="1:16" ht="15.75" thickBot="1" x14ac:dyDescent="0.3">
      <c r="A170" s="10">
        <v>1058</v>
      </c>
      <c r="B170" s="10">
        <v>105805</v>
      </c>
      <c r="C170" s="10">
        <v>1</v>
      </c>
      <c r="D170" s="10">
        <v>1</v>
      </c>
      <c r="E170" s="34"/>
      <c r="F170" s="54" t="s">
        <v>5</v>
      </c>
      <c r="G170" s="54" t="s">
        <v>5</v>
      </c>
      <c r="H170" s="54" t="s">
        <v>5</v>
      </c>
      <c r="I170" s="58" t="s">
        <v>5</v>
      </c>
      <c r="J170" s="31"/>
      <c r="K170" s="72" t="s">
        <v>40</v>
      </c>
      <c r="L170" s="14" t="s">
        <v>47</v>
      </c>
      <c r="M170" s="14">
        <v>3</v>
      </c>
      <c r="N170" s="14" t="s">
        <v>51</v>
      </c>
      <c r="O170" s="14" t="s">
        <v>46</v>
      </c>
      <c r="P170" s="18" t="s">
        <v>42</v>
      </c>
    </row>
    <row r="171" spans="1:16" x14ac:dyDescent="0.25">
      <c r="A171" s="7">
        <v>1059</v>
      </c>
      <c r="B171" s="7">
        <v>105900</v>
      </c>
      <c r="C171" s="7">
        <v>1</v>
      </c>
      <c r="D171" s="7">
        <v>0</v>
      </c>
      <c r="E171" s="32">
        <v>0.25</v>
      </c>
      <c r="F171" s="52">
        <v>2.4375</v>
      </c>
      <c r="G171" s="52">
        <v>0.46616370675734903</v>
      </c>
      <c r="H171" s="52">
        <v>5.163659521004484</v>
      </c>
      <c r="I171" s="57">
        <v>4.398672925300116</v>
      </c>
      <c r="J171" s="30">
        <f>SUM(I171:I172)</f>
        <v>4.398672925300116</v>
      </c>
      <c r="K171" s="73" t="s">
        <v>41</v>
      </c>
      <c r="L171" s="13" t="s">
        <v>49</v>
      </c>
      <c r="M171" s="13">
        <v>5</v>
      </c>
      <c r="N171" s="13" t="s">
        <v>53</v>
      </c>
      <c r="O171" s="13" t="s">
        <v>45</v>
      </c>
      <c r="P171" s="16" t="s">
        <v>43</v>
      </c>
    </row>
    <row r="172" spans="1:16" ht="15.75" thickBot="1" x14ac:dyDescent="0.3">
      <c r="A172" s="10">
        <v>1059</v>
      </c>
      <c r="B172" s="10">
        <v>105901</v>
      </c>
      <c r="C172" s="10">
        <v>0</v>
      </c>
      <c r="D172" s="10">
        <v>0</v>
      </c>
      <c r="E172" s="34"/>
      <c r="F172" s="54" t="s">
        <v>5</v>
      </c>
      <c r="G172" s="54" t="s">
        <v>5</v>
      </c>
      <c r="H172" s="54" t="s">
        <v>5</v>
      </c>
      <c r="I172" s="58" t="s">
        <v>5</v>
      </c>
      <c r="J172" s="31"/>
      <c r="K172" s="72" t="s">
        <v>41</v>
      </c>
      <c r="L172" s="14" t="s">
        <v>49</v>
      </c>
      <c r="M172" s="14">
        <v>5</v>
      </c>
      <c r="N172" s="14" t="s">
        <v>53</v>
      </c>
      <c r="O172" s="14" t="s">
        <v>45</v>
      </c>
      <c r="P172" s="18" t="s">
        <v>43</v>
      </c>
    </row>
    <row r="173" spans="1:16" x14ac:dyDescent="0.25">
      <c r="A173" s="7">
        <v>1060</v>
      </c>
      <c r="B173" s="7">
        <v>106000</v>
      </c>
      <c r="C173" s="7">
        <v>0</v>
      </c>
      <c r="D173" s="7">
        <v>0</v>
      </c>
      <c r="E173" s="32">
        <v>0</v>
      </c>
      <c r="F173" s="52" t="s">
        <v>5</v>
      </c>
      <c r="G173" s="52" t="s">
        <v>5</v>
      </c>
      <c r="H173" s="52" t="s">
        <v>5</v>
      </c>
      <c r="I173" s="57" t="s">
        <v>5</v>
      </c>
      <c r="J173" s="30">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34"/>
      <c r="F174" s="54" t="s">
        <v>5</v>
      </c>
      <c r="G174" s="54" t="s">
        <v>5</v>
      </c>
      <c r="H174" s="54" t="s">
        <v>5</v>
      </c>
      <c r="I174" s="58" t="s">
        <v>5</v>
      </c>
      <c r="J174" s="31"/>
      <c r="K174" s="72" t="s">
        <v>40</v>
      </c>
      <c r="L174" s="14" t="s">
        <v>47</v>
      </c>
      <c r="M174" s="14">
        <v>4</v>
      </c>
      <c r="N174" s="14" t="s">
        <v>51</v>
      </c>
      <c r="O174" s="14" t="s">
        <v>45</v>
      </c>
      <c r="P174" s="18" t="s">
        <v>42</v>
      </c>
    </row>
    <row r="175" spans="1:16" x14ac:dyDescent="0.25">
      <c r="A175" s="7">
        <v>1061</v>
      </c>
      <c r="B175" s="7">
        <v>106100</v>
      </c>
      <c r="C175" s="7">
        <v>1</v>
      </c>
      <c r="D175" s="7">
        <v>1</v>
      </c>
      <c r="E175" s="32">
        <v>0.5</v>
      </c>
      <c r="F175" s="52">
        <v>0.375</v>
      </c>
      <c r="G175" s="52">
        <v>0.16117798201608299</v>
      </c>
      <c r="H175" s="52">
        <v>18.481741937844269</v>
      </c>
      <c r="I175" s="57">
        <v>15.473086273544041</v>
      </c>
      <c r="J175" s="30">
        <f>SUM(I175:I176)</f>
        <v>15.473086273544041</v>
      </c>
      <c r="K175" s="73" t="s">
        <v>40</v>
      </c>
      <c r="L175" s="13" t="s">
        <v>49</v>
      </c>
      <c r="M175" s="13">
        <v>5</v>
      </c>
      <c r="N175" s="13" t="s">
        <v>53</v>
      </c>
      <c r="O175" s="13" t="s">
        <v>46</v>
      </c>
      <c r="P175" s="16" t="s">
        <v>43</v>
      </c>
    </row>
    <row r="176" spans="1:16" ht="15.75" thickBot="1" x14ac:dyDescent="0.3">
      <c r="A176" s="10">
        <v>1061</v>
      </c>
      <c r="B176" s="10">
        <v>106101</v>
      </c>
      <c r="C176" s="10">
        <v>0</v>
      </c>
      <c r="D176" s="10">
        <v>0</v>
      </c>
      <c r="E176" s="34"/>
      <c r="F176" s="54" t="s">
        <v>5</v>
      </c>
      <c r="G176" s="54" t="s">
        <v>5</v>
      </c>
      <c r="H176" s="54" t="s">
        <v>5</v>
      </c>
      <c r="I176" s="58" t="s">
        <v>5</v>
      </c>
      <c r="J176" s="31"/>
      <c r="K176" s="72" t="s">
        <v>40</v>
      </c>
      <c r="L176" s="14" t="s">
        <v>49</v>
      </c>
      <c r="M176" s="14">
        <v>5</v>
      </c>
      <c r="N176" s="14" t="s">
        <v>53</v>
      </c>
      <c r="O176" s="14" t="s">
        <v>46</v>
      </c>
      <c r="P176" s="18" t="s">
        <v>43</v>
      </c>
    </row>
    <row r="177" spans="1:16" x14ac:dyDescent="0.25">
      <c r="A177" s="7">
        <v>1062</v>
      </c>
      <c r="B177" s="7">
        <v>106200</v>
      </c>
      <c r="C177" s="7">
        <v>1</v>
      </c>
      <c r="D177" s="7">
        <v>1</v>
      </c>
      <c r="E177" s="32">
        <v>0.9</v>
      </c>
      <c r="F177" s="52">
        <v>0.375</v>
      </c>
      <c r="G177" s="52">
        <v>0.24571486369124129</v>
      </c>
      <c r="H177" s="52">
        <v>0</v>
      </c>
      <c r="I177" s="57">
        <v>0</v>
      </c>
      <c r="J177" s="30">
        <f>SUM(I177:I181)</f>
        <v>14.919587397270924</v>
      </c>
      <c r="K177" s="73" t="s">
        <v>41</v>
      </c>
      <c r="L177" s="13" t="s">
        <v>47</v>
      </c>
      <c r="M177" s="13">
        <v>3</v>
      </c>
      <c r="N177" s="13" t="s">
        <v>51</v>
      </c>
      <c r="O177" s="13" t="s">
        <v>46</v>
      </c>
      <c r="P177" s="16" t="s">
        <v>42</v>
      </c>
    </row>
    <row r="178" spans="1:16" x14ac:dyDescent="0.25">
      <c r="A178" s="21">
        <v>1062</v>
      </c>
      <c r="B178" s="21">
        <v>106201</v>
      </c>
      <c r="C178" s="21">
        <v>1</v>
      </c>
      <c r="D178" s="21">
        <v>1</v>
      </c>
      <c r="E178" s="33"/>
      <c r="F178" s="53">
        <v>17.875</v>
      </c>
      <c r="G178" s="53">
        <v>0.76389612564964304</v>
      </c>
      <c r="H178" s="53">
        <v>5.8201609573306099</v>
      </c>
      <c r="I178" s="59">
        <v>5.238144861597549</v>
      </c>
      <c r="J178" s="29"/>
      <c r="K178" s="71" t="s">
        <v>41</v>
      </c>
      <c r="L178" s="19" t="s">
        <v>47</v>
      </c>
      <c r="M178" s="19">
        <v>3</v>
      </c>
      <c r="N178" s="19" t="s">
        <v>51</v>
      </c>
      <c r="O178" s="19" t="s">
        <v>46</v>
      </c>
      <c r="P178" s="17" t="s">
        <v>42</v>
      </c>
    </row>
    <row r="179" spans="1:16" x14ac:dyDescent="0.25">
      <c r="A179" s="21">
        <v>1062</v>
      </c>
      <c r="B179" s="21">
        <v>106203</v>
      </c>
      <c r="C179" s="21">
        <v>0</v>
      </c>
      <c r="D179" s="21">
        <v>1</v>
      </c>
      <c r="E179" s="33"/>
      <c r="F179" s="53" t="s">
        <v>5</v>
      </c>
      <c r="G179" s="53" t="s">
        <v>5</v>
      </c>
      <c r="H179" s="53" t="s">
        <v>5</v>
      </c>
      <c r="I179" s="59" t="s">
        <v>5</v>
      </c>
      <c r="J179" s="29"/>
      <c r="K179" s="71" t="s">
        <v>41</v>
      </c>
      <c r="L179" s="19" t="s">
        <v>47</v>
      </c>
      <c r="M179" s="19">
        <v>3</v>
      </c>
      <c r="N179" s="19" t="s">
        <v>51</v>
      </c>
      <c r="O179" s="19" t="s">
        <v>46</v>
      </c>
      <c r="P179" s="17" t="s">
        <v>42</v>
      </c>
    </row>
    <row r="180" spans="1:16" x14ac:dyDescent="0.25">
      <c r="A180" s="21">
        <v>1062</v>
      </c>
      <c r="B180" s="21">
        <v>106204</v>
      </c>
      <c r="C180" s="21">
        <v>1</v>
      </c>
      <c r="D180" s="21">
        <v>1</v>
      </c>
      <c r="E180" s="33"/>
      <c r="F180" s="53">
        <v>32.75</v>
      </c>
      <c r="G180" s="53">
        <v>2.9299102410590403</v>
      </c>
      <c r="H180" s="53">
        <v>10.700541749954784</v>
      </c>
      <c r="I180" s="59">
        <v>9.6814425356733746</v>
      </c>
      <c r="J180" s="29"/>
      <c r="K180" s="71" t="s">
        <v>41</v>
      </c>
      <c r="L180" s="19" t="s">
        <v>47</v>
      </c>
      <c r="M180" s="19">
        <v>3</v>
      </c>
      <c r="N180" s="19" t="s">
        <v>51</v>
      </c>
      <c r="O180" s="19" t="s">
        <v>46</v>
      </c>
      <c r="P180" s="17" t="s">
        <v>42</v>
      </c>
    </row>
    <row r="181" spans="1:16" ht="15.75" thickBot="1" x14ac:dyDescent="0.3">
      <c r="A181" s="10">
        <v>1062</v>
      </c>
      <c r="B181" s="10">
        <v>106206</v>
      </c>
      <c r="C181" s="10">
        <v>1</v>
      </c>
      <c r="D181" s="10">
        <v>1</v>
      </c>
      <c r="E181" s="34"/>
      <c r="F181" s="54">
        <v>1.8125</v>
      </c>
      <c r="G181" s="54">
        <v>1.3740959673110118</v>
      </c>
      <c r="H181" s="54">
        <v>0</v>
      </c>
      <c r="I181" s="58">
        <v>0</v>
      </c>
      <c r="J181" s="31"/>
      <c r="K181" s="72" t="s">
        <v>41</v>
      </c>
      <c r="L181" s="14" t="s">
        <v>47</v>
      </c>
      <c r="M181" s="14">
        <v>3</v>
      </c>
      <c r="N181" s="14" t="s">
        <v>51</v>
      </c>
      <c r="O181" s="14" t="s">
        <v>46</v>
      </c>
      <c r="P181" s="18" t="s">
        <v>42</v>
      </c>
    </row>
    <row r="182" spans="1:16" x14ac:dyDescent="0.25">
      <c r="A182" s="7">
        <v>1063</v>
      </c>
      <c r="B182" s="7">
        <v>106300</v>
      </c>
      <c r="C182" s="7">
        <v>1</v>
      </c>
      <c r="D182" s="7">
        <v>1</v>
      </c>
      <c r="E182" s="32">
        <v>0.5</v>
      </c>
      <c r="F182" s="52">
        <v>0.125</v>
      </c>
      <c r="G182" s="52">
        <v>1.7960921003405298E-2</v>
      </c>
      <c r="H182" s="52">
        <v>0.143687368027243</v>
      </c>
      <c r="I182" s="57">
        <v>0.143687368027243</v>
      </c>
      <c r="J182" s="30">
        <f>SUM(I182:I183)</f>
        <v>0.143687368027243</v>
      </c>
      <c r="K182" s="73" t="s">
        <v>40</v>
      </c>
      <c r="L182" s="13" t="s">
        <v>47</v>
      </c>
      <c r="M182" s="13">
        <v>1</v>
      </c>
      <c r="N182" s="13" t="s">
        <v>51</v>
      </c>
      <c r="O182" s="13" t="s">
        <v>45</v>
      </c>
      <c r="P182" s="16" t="s">
        <v>42</v>
      </c>
    </row>
    <row r="183" spans="1:16" ht="15.75" thickBot="1" x14ac:dyDescent="0.3">
      <c r="A183" s="10">
        <v>1063</v>
      </c>
      <c r="B183" s="10">
        <v>106301</v>
      </c>
      <c r="C183" s="10">
        <v>0</v>
      </c>
      <c r="D183" s="10">
        <v>0</v>
      </c>
      <c r="E183" s="34"/>
      <c r="F183" s="54" t="s">
        <v>5</v>
      </c>
      <c r="G183" s="54" t="s">
        <v>5</v>
      </c>
      <c r="H183" s="54" t="s">
        <v>5</v>
      </c>
      <c r="I183" s="58" t="s">
        <v>5</v>
      </c>
      <c r="J183" s="31"/>
      <c r="K183" s="72" t="s">
        <v>40</v>
      </c>
      <c r="L183" s="14" t="s">
        <v>47</v>
      </c>
      <c r="M183" s="14">
        <v>1</v>
      </c>
      <c r="N183" s="14" t="s">
        <v>51</v>
      </c>
      <c r="O183" s="14" t="s">
        <v>45</v>
      </c>
      <c r="P183" s="18" t="s">
        <v>42</v>
      </c>
    </row>
    <row r="184" spans="1:16" x14ac:dyDescent="0.25">
      <c r="A184" s="7">
        <v>1064</v>
      </c>
      <c r="B184" s="7">
        <v>106400</v>
      </c>
      <c r="C184" s="7">
        <v>1</v>
      </c>
      <c r="D184" s="7">
        <v>0</v>
      </c>
      <c r="E184" s="32">
        <v>0.5</v>
      </c>
      <c r="F184" s="52">
        <v>9.6875</v>
      </c>
      <c r="G184" s="52">
        <v>4.1702275521287806</v>
      </c>
      <c r="H184" s="52">
        <v>9.4704522474150608</v>
      </c>
      <c r="I184" s="57">
        <v>8.1790269409493703</v>
      </c>
      <c r="J184" s="30">
        <f>SUM(I184:I186)</f>
        <v>14.861345509451311</v>
      </c>
      <c r="K184" s="73" t="s">
        <v>40</v>
      </c>
      <c r="L184" s="13" t="s">
        <v>49</v>
      </c>
      <c r="M184" s="13">
        <v>5</v>
      </c>
      <c r="N184" s="13" t="s">
        <v>53</v>
      </c>
      <c r="O184" s="13" t="s">
        <v>45</v>
      </c>
      <c r="P184" s="16" t="s">
        <v>43</v>
      </c>
    </row>
    <row r="185" spans="1:16" x14ac:dyDescent="0.25">
      <c r="A185" s="21">
        <v>1064</v>
      </c>
      <c r="B185" s="21">
        <v>106401</v>
      </c>
      <c r="C185" s="21">
        <v>0</v>
      </c>
      <c r="D185" s="21">
        <v>0</v>
      </c>
      <c r="E185" s="33"/>
      <c r="F185" s="53" t="s">
        <v>5</v>
      </c>
      <c r="G185" s="53" t="s">
        <v>5</v>
      </c>
      <c r="H185" s="53" t="s">
        <v>5</v>
      </c>
      <c r="I185" s="59" t="s">
        <v>5</v>
      </c>
      <c r="J185" s="29"/>
      <c r="K185" s="71" t="s">
        <v>40</v>
      </c>
      <c r="L185" s="19" t="s">
        <v>49</v>
      </c>
      <c r="M185" s="19">
        <v>5</v>
      </c>
      <c r="N185" s="19" t="s">
        <v>53</v>
      </c>
      <c r="O185" s="19" t="s">
        <v>45</v>
      </c>
      <c r="P185" s="17" t="s">
        <v>43</v>
      </c>
    </row>
    <row r="186" spans="1:16" ht="15.75" thickBot="1" x14ac:dyDescent="0.3">
      <c r="A186" s="10">
        <v>1064</v>
      </c>
      <c r="B186" s="10">
        <v>106402</v>
      </c>
      <c r="C186" s="10">
        <v>1</v>
      </c>
      <c r="D186" s="10">
        <v>1</v>
      </c>
      <c r="E186" s="34"/>
      <c r="F186" s="54">
        <v>31.4375</v>
      </c>
      <c r="G186" s="54">
        <v>4.1068416202251505</v>
      </c>
      <c r="H186" s="54">
        <v>7.239178449210435</v>
      </c>
      <c r="I186" s="58">
        <v>6.6823185685019402</v>
      </c>
      <c r="J186" s="31"/>
      <c r="K186" s="72" t="s">
        <v>40</v>
      </c>
      <c r="L186" s="14" t="s">
        <v>49</v>
      </c>
      <c r="M186" s="14">
        <v>5</v>
      </c>
      <c r="N186" s="14" t="s">
        <v>53</v>
      </c>
      <c r="O186" s="14" t="s">
        <v>45</v>
      </c>
      <c r="P186" s="18" t="s">
        <v>43</v>
      </c>
    </row>
    <row r="187" spans="1:16" x14ac:dyDescent="0.25">
      <c r="A187" s="7">
        <v>1065</v>
      </c>
      <c r="B187" s="7">
        <v>106500</v>
      </c>
      <c r="C187" s="7">
        <v>1</v>
      </c>
      <c r="D187" s="7">
        <v>1</v>
      </c>
      <c r="E187" s="32">
        <v>0.75</v>
      </c>
      <c r="F187" s="52">
        <v>4.875</v>
      </c>
      <c r="G187" s="52">
        <v>3.638173839014191E-6</v>
      </c>
      <c r="H187" s="52">
        <v>8.2092127649550974</v>
      </c>
      <c r="I187" s="57">
        <v>7.4629206954137253</v>
      </c>
      <c r="J187" s="30">
        <f>SUM(I187:I190)</f>
        <v>13.165484092314255</v>
      </c>
      <c r="K187" s="73" t="s">
        <v>40</v>
      </c>
      <c r="L187" s="13" t="s">
        <v>47</v>
      </c>
      <c r="M187" s="13">
        <v>3</v>
      </c>
      <c r="N187" s="13" t="s">
        <v>51</v>
      </c>
      <c r="O187" s="13" t="s">
        <v>45</v>
      </c>
      <c r="P187" s="16" t="s">
        <v>42</v>
      </c>
    </row>
    <row r="188" spans="1:16" x14ac:dyDescent="0.25">
      <c r="A188" s="21">
        <v>1065</v>
      </c>
      <c r="B188" s="21">
        <v>106501</v>
      </c>
      <c r="C188" s="21">
        <v>0</v>
      </c>
      <c r="D188" s="21">
        <v>1</v>
      </c>
      <c r="E188" s="33"/>
      <c r="F188" s="53" t="s">
        <v>5</v>
      </c>
      <c r="G188" s="53" t="s">
        <v>5</v>
      </c>
      <c r="H188" s="53" t="s">
        <v>5</v>
      </c>
      <c r="I188" s="59" t="s">
        <v>5</v>
      </c>
      <c r="J188" s="29"/>
      <c r="K188" s="71" t="s">
        <v>40</v>
      </c>
      <c r="L188" s="19" t="s">
        <v>47</v>
      </c>
      <c r="M188" s="19">
        <v>3</v>
      </c>
      <c r="N188" s="19" t="s">
        <v>51</v>
      </c>
      <c r="O188" s="19" t="s">
        <v>45</v>
      </c>
      <c r="P188" s="17" t="s">
        <v>42</v>
      </c>
    </row>
    <row r="189" spans="1:16" x14ac:dyDescent="0.25">
      <c r="A189" s="21">
        <v>1065</v>
      </c>
      <c r="B189" s="21">
        <v>106502</v>
      </c>
      <c r="C189" s="21">
        <v>0</v>
      </c>
      <c r="D189" s="21">
        <v>1</v>
      </c>
      <c r="E189" s="33"/>
      <c r="F189" s="53" t="s">
        <v>5</v>
      </c>
      <c r="G189" s="53" t="s">
        <v>5</v>
      </c>
      <c r="H189" s="53" t="s">
        <v>5</v>
      </c>
      <c r="I189" s="59" t="s">
        <v>5</v>
      </c>
      <c r="J189" s="29"/>
      <c r="K189" s="71" t="s">
        <v>40</v>
      </c>
      <c r="L189" s="19" t="s">
        <v>47</v>
      </c>
      <c r="M189" s="19">
        <v>3</v>
      </c>
      <c r="N189" s="19" t="s">
        <v>51</v>
      </c>
      <c r="O189" s="19" t="s">
        <v>45</v>
      </c>
      <c r="P189" s="17" t="s">
        <v>42</v>
      </c>
    </row>
    <row r="190" spans="1:16" ht="15.75" thickBot="1" x14ac:dyDescent="0.3">
      <c r="A190" s="10">
        <v>1065</v>
      </c>
      <c r="B190" s="10">
        <v>106503</v>
      </c>
      <c r="C190" s="10">
        <v>1</v>
      </c>
      <c r="D190" s="10">
        <v>1</v>
      </c>
      <c r="E190" s="34"/>
      <c r="F190" s="54">
        <v>3.3125</v>
      </c>
      <c r="G190" s="54">
        <v>0.79202269401396208</v>
      </c>
      <c r="H190" s="54">
        <v>6.3361815521117002</v>
      </c>
      <c r="I190" s="58">
        <v>5.7025633969005307</v>
      </c>
      <c r="J190" s="31"/>
      <c r="K190" s="72" t="s">
        <v>40</v>
      </c>
      <c r="L190" s="14" t="s">
        <v>47</v>
      </c>
      <c r="M190" s="14">
        <v>3</v>
      </c>
      <c r="N190" s="14" t="s">
        <v>51</v>
      </c>
      <c r="O190" s="14" t="s">
        <v>45</v>
      </c>
      <c r="P190" s="18" t="s">
        <v>42</v>
      </c>
    </row>
    <row r="191" spans="1:16" x14ac:dyDescent="0.25">
      <c r="A191" s="7">
        <v>1066</v>
      </c>
      <c r="B191" s="7">
        <v>106600</v>
      </c>
      <c r="C191" s="7">
        <v>0</v>
      </c>
      <c r="D191" s="7">
        <v>0</v>
      </c>
      <c r="E191" s="32">
        <v>0</v>
      </c>
      <c r="F191" s="52" t="s">
        <v>5</v>
      </c>
      <c r="G191" s="52" t="s">
        <v>5</v>
      </c>
      <c r="H191" s="52" t="s">
        <v>5</v>
      </c>
      <c r="I191" s="57" t="s">
        <v>5</v>
      </c>
      <c r="J191" s="30">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0</v>
      </c>
      <c r="E192" s="34"/>
      <c r="F192" s="54" t="s">
        <v>5</v>
      </c>
      <c r="G192" s="54" t="s">
        <v>5</v>
      </c>
      <c r="H192" s="54" t="s">
        <v>5</v>
      </c>
      <c r="I192" s="58" t="s">
        <v>5</v>
      </c>
      <c r="J192" s="31"/>
      <c r="K192" s="72" t="s">
        <v>40</v>
      </c>
      <c r="L192" s="14" t="s">
        <v>47</v>
      </c>
      <c r="M192" s="14">
        <v>4</v>
      </c>
      <c r="N192" s="14" t="s">
        <v>52</v>
      </c>
      <c r="O192" s="14" t="s">
        <v>45</v>
      </c>
      <c r="P192" s="18" t="s">
        <v>42</v>
      </c>
    </row>
    <row r="193" spans="1:16" x14ac:dyDescent="0.25">
      <c r="A193" s="7">
        <v>1068</v>
      </c>
      <c r="B193" s="7">
        <v>106800</v>
      </c>
      <c r="C193" s="7">
        <v>1</v>
      </c>
      <c r="D193" s="7">
        <v>1</v>
      </c>
      <c r="E193" s="32">
        <v>0.83333333333333326</v>
      </c>
      <c r="F193" s="52">
        <v>3.3125</v>
      </c>
      <c r="G193" s="52">
        <v>2.2996396676941355</v>
      </c>
      <c r="H193" s="52">
        <v>5.5538467446197988</v>
      </c>
      <c r="I193" s="57">
        <v>4.8596159015423241</v>
      </c>
      <c r="J193" s="30">
        <f>SUM(I193:I195)</f>
        <v>11.577733192346356</v>
      </c>
      <c r="K193" s="73" t="s">
        <v>40</v>
      </c>
      <c r="L193" s="13" t="s">
        <v>49</v>
      </c>
      <c r="M193" s="13">
        <v>4</v>
      </c>
      <c r="N193" s="13" t="s">
        <v>53</v>
      </c>
      <c r="O193" s="13" t="s">
        <v>45</v>
      </c>
      <c r="P193" s="16" t="s">
        <v>43</v>
      </c>
    </row>
    <row r="194" spans="1:16" x14ac:dyDescent="0.25">
      <c r="A194" s="21">
        <v>1068</v>
      </c>
      <c r="B194" s="21">
        <v>106801</v>
      </c>
      <c r="C194" s="21">
        <v>0</v>
      </c>
      <c r="D194" s="21">
        <v>1</v>
      </c>
      <c r="E194" s="33"/>
      <c r="F194" s="25" t="s">
        <v>5</v>
      </c>
      <c r="G194" s="25" t="s">
        <v>5</v>
      </c>
      <c r="H194" s="25" t="s">
        <v>5</v>
      </c>
      <c r="I194" s="59" t="s">
        <v>5</v>
      </c>
      <c r="J194" s="29"/>
      <c r="K194" s="71" t="s">
        <v>40</v>
      </c>
      <c r="L194" s="19" t="s">
        <v>49</v>
      </c>
      <c r="M194" s="19">
        <v>4</v>
      </c>
      <c r="N194" s="19" t="s">
        <v>53</v>
      </c>
      <c r="O194" s="19" t="s">
        <v>45</v>
      </c>
      <c r="P194" s="17" t="s">
        <v>43</v>
      </c>
    </row>
    <row r="195" spans="1:16" ht="15.75" thickBot="1" x14ac:dyDescent="0.3">
      <c r="A195" s="10">
        <v>1068</v>
      </c>
      <c r="B195" s="10">
        <v>106802</v>
      </c>
      <c r="C195" s="10">
        <v>1</v>
      </c>
      <c r="D195" s="10">
        <v>1</v>
      </c>
      <c r="E195" s="34"/>
      <c r="F195" s="54">
        <v>27.5</v>
      </c>
      <c r="G195" s="54">
        <v>4.0506295429847698</v>
      </c>
      <c r="H195" s="54">
        <v>7.5084840308986234</v>
      </c>
      <c r="I195" s="58">
        <v>6.7181172908040319</v>
      </c>
      <c r="J195" s="31"/>
      <c r="K195" s="72" t="s">
        <v>40</v>
      </c>
      <c r="L195" s="14" t="s">
        <v>49</v>
      </c>
      <c r="M195" s="14">
        <v>4</v>
      </c>
      <c r="N195" s="14" t="s">
        <v>53</v>
      </c>
      <c r="O195" s="14" t="s">
        <v>45</v>
      </c>
      <c r="P195" s="18" t="s">
        <v>43</v>
      </c>
    </row>
    <row r="196" spans="1:16" x14ac:dyDescent="0.25">
      <c r="A196" s="7">
        <v>1069</v>
      </c>
      <c r="B196" s="7">
        <v>106900</v>
      </c>
      <c r="C196" s="7">
        <v>1</v>
      </c>
      <c r="D196" s="7">
        <v>1</v>
      </c>
      <c r="E196" s="32">
        <v>0.875</v>
      </c>
      <c r="F196" s="52" t="s">
        <v>5</v>
      </c>
      <c r="G196" s="52" t="s">
        <v>5</v>
      </c>
      <c r="H196" s="52" t="s">
        <v>5</v>
      </c>
      <c r="I196" s="57" t="s">
        <v>5</v>
      </c>
      <c r="J196" s="30">
        <f>SUM(I196:I199)</f>
        <v>29.49463444251279</v>
      </c>
      <c r="K196" s="73" t="s">
        <v>40</v>
      </c>
      <c r="L196" s="13" t="s">
        <v>47</v>
      </c>
      <c r="M196" s="13">
        <v>2</v>
      </c>
      <c r="N196" s="13" t="s">
        <v>51</v>
      </c>
      <c r="O196" s="13" t="s">
        <v>45</v>
      </c>
      <c r="P196" s="16" t="s">
        <v>42</v>
      </c>
    </row>
    <row r="197" spans="1:16" x14ac:dyDescent="0.25">
      <c r="A197" s="21">
        <v>1069</v>
      </c>
      <c r="B197" s="21">
        <v>106901</v>
      </c>
      <c r="C197" s="21">
        <v>0</v>
      </c>
      <c r="D197" s="21">
        <v>1</v>
      </c>
      <c r="E197" s="33"/>
      <c r="F197" s="25" t="s">
        <v>5</v>
      </c>
      <c r="G197" s="25" t="s">
        <v>5</v>
      </c>
      <c r="H197" s="25" t="s">
        <v>5</v>
      </c>
      <c r="I197" s="59" t="s">
        <v>5</v>
      </c>
      <c r="J197" s="29"/>
      <c r="K197" s="71" t="s">
        <v>40</v>
      </c>
      <c r="L197" s="19" t="s">
        <v>47</v>
      </c>
      <c r="M197" s="19">
        <v>2</v>
      </c>
      <c r="N197" s="19" t="s">
        <v>51</v>
      </c>
      <c r="O197" s="19" t="s">
        <v>45</v>
      </c>
      <c r="P197" s="17" t="s">
        <v>42</v>
      </c>
    </row>
    <row r="198" spans="1:16" x14ac:dyDescent="0.25">
      <c r="A198" s="21">
        <v>1069</v>
      </c>
      <c r="B198" s="21">
        <v>106902</v>
      </c>
      <c r="C198" s="21">
        <v>1</v>
      </c>
      <c r="D198" s="21">
        <v>1</v>
      </c>
      <c r="E198" s="33"/>
      <c r="F198" s="53">
        <v>25.875</v>
      </c>
      <c r="G198" s="53">
        <v>6.5353082098965301</v>
      </c>
      <c r="H198" s="53">
        <v>7.7606784992521272</v>
      </c>
      <c r="I198" s="59">
        <v>6.9437649730150612</v>
      </c>
      <c r="J198" s="29"/>
      <c r="K198" s="71" t="s">
        <v>40</v>
      </c>
      <c r="L198" s="19" t="s">
        <v>47</v>
      </c>
      <c r="M198" s="19">
        <v>2</v>
      </c>
      <c r="N198" s="19" t="s">
        <v>51</v>
      </c>
      <c r="O198" s="19" t="s">
        <v>45</v>
      </c>
      <c r="P198" s="17" t="s">
        <v>42</v>
      </c>
    </row>
    <row r="199" spans="1:16" ht="15.75" thickBot="1" x14ac:dyDescent="0.3">
      <c r="A199" s="10">
        <v>1069</v>
      </c>
      <c r="B199" s="10">
        <v>106904</v>
      </c>
      <c r="C199" s="10">
        <v>1</v>
      </c>
      <c r="D199" s="10">
        <v>1</v>
      </c>
      <c r="E199" s="34"/>
      <c r="F199" s="54">
        <v>39.75</v>
      </c>
      <c r="G199" s="54">
        <v>10.055331722406599</v>
      </c>
      <c r="H199" s="54">
        <v>25.243510600184024</v>
      </c>
      <c r="I199" s="58">
        <v>22.55086946949773</v>
      </c>
      <c r="J199" s="31"/>
      <c r="K199" s="72" t="s">
        <v>40</v>
      </c>
      <c r="L199" s="14" t="s">
        <v>47</v>
      </c>
      <c r="M199" s="14">
        <v>2</v>
      </c>
      <c r="N199" s="14" t="s">
        <v>51</v>
      </c>
      <c r="O199" s="14" t="s">
        <v>45</v>
      </c>
      <c r="P199" s="18" t="s">
        <v>42</v>
      </c>
    </row>
    <row r="200" spans="1:16" x14ac:dyDescent="0.25">
      <c r="A200" s="7">
        <v>1070</v>
      </c>
      <c r="B200" s="7">
        <v>107000</v>
      </c>
      <c r="C200" s="7">
        <v>1</v>
      </c>
      <c r="D200" s="7">
        <v>1</v>
      </c>
      <c r="E200" s="32">
        <v>1</v>
      </c>
      <c r="F200" s="52">
        <v>12.625</v>
      </c>
      <c r="G200" s="52">
        <v>1.1103485985867199</v>
      </c>
      <c r="H200" s="52">
        <v>5.7308314765766202</v>
      </c>
      <c r="I200" s="57">
        <v>5.1577483289189576</v>
      </c>
      <c r="J200" s="30">
        <f>SUM(I200:I201)</f>
        <v>15.558051296069921</v>
      </c>
      <c r="K200" s="73" t="s">
        <v>41</v>
      </c>
      <c r="L200" s="13" t="s">
        <v>48</v>
      </c>
      <c r="M200" s="13">
        <v>4</v>
      </c>
      <c r="N200" s="13" t="s">
        <v>52</v>
      </c>
      <c r="O200" s="13" t="s">
        <v>45</v>
      </c>
      <c r="P200" s="16" t="s">
        <v>42</v>
      </c>
    </row>
    <row r="201" spans="1:16" ht="15.75" thickBot="1" x14ac:dyDescent="0.3">
      <c r="A201" s="10">
        <v>1070</v>
      </c>
      <c r="B201" s="10">
        <v>107003</v>
      </c>
      <c r="C201" s="10">
        <v>1</v>
      </c>
      <c r="D201" s="10">
        <v>1</v>
      </c>
      <c r="E201" s="34"/>
      <c r="F201" s="54">
        <v>32.8125</v>
      </c>
      <c r="G201" s="54">
        <v>5.9185934648589402</v>
      </c>
      <c r="H201" s="54">
        <v>11.495071700535275</v>
      </c>
      <c r="I201" s="58">
        <v>10.400302967150964</v>
      </c>
      <c r="J201" s="31"/>
      <c r="K201" s="72" t="s">
        <v>41</v>
      </c>
      <c r="L201" s="14" t="s">
        <v>48</v>
      </c>
      <c r="M201" s="14">
        <v>4</v>
      </c>
      <c r="N201" s="14" t="s">
        <v>52</v>
      </c>
      <c r="O201" s="14" t="s">
        <v>45</v>
      </c>
      <c r="P201" s="18" t="s">
        <v>42</v>
      </c>
    </row>
    <row r="202" spans="1:16" x14ac:dyDescent="0.25">
      <c r="A202" s="7">
        <v>1071</v>
      </c>
      <c r="B202" s="7">
        <v>107100</v>
      </c>
      <c r="C202" s="7">
        <v>1</v>
      </c>
      <c r="D202" s="7">
        <v>1</v>
      </c>
      <c r="E202" s="32">
        <v>1</v>
      </c>
      <c r="F202" s="52">
        <v>1.125</v>
      </c>
      <c r="G202" s="52">
        <v>0.87230121214325784</v>
      </c>
      <c r="H202" s="52">
        <v>0</v>
      </c>
      <c r="I202" s="57">
        <v>0</v>
      </c>
      <c r="J202" s="30">
        <f>SUM(I202:I204)</f>
        <v>8.7483921868534988</v>
      </c>
      <c r="K202" s="73" t="s">
        <v>40</v>
      </c>
      <c r="L202" s="13" t="s">
        <v>47</v>
      </c>
      <c r="M202" s="13">
        <v>4</v>
      </c>
      <c r="N202" s="13" t="s">
        <v>51</v>
      </c>
      <c r="O202" s="13" t="s">
        <v>46</v>
      </c>
      <c r="P202" s="16" t="s">
        <v>42</v>
      </c>
    </row>
    <row r="203" spans="1:16" x14ac:dyDescent="0.25">
      <c r="A203" s="21">
        <v>1071</v>
      </c>
      <c r="B203" s="21">
        <v>107101</v>
      </c>
      <c r="C203" s="21">
        <v>1</v>
      </c>
      <c r="D203" s="21">
        <v>1</v>
      </c>
      <c r="E203" s="33"/>
      <c r="F203" s="53">
        <v>31.1875</v>
      </c>
      <c r="G203" s="53">
        <v>4.0864200346486603</v>
      </c>
      <c r="H203" s="53">
        <v>9.6692755749433417</v>
      </c>
      <c r="I203" s="59">
        <v>8.7483921868534988</v>
      </c>
      <c r="J203" s="29"/>
      <c r="K203" s="71" t="s">
        <v>40</v>
      </c>
      <c r="L203" s="19" t="s">
        <v>47</v>
      </c>
      <c r="M203" s="19">
        <v>4</v>
      </c>
      <c r="N203" s="19" t="s">
        <v>51</v>
      </c>
      <c r="O203" s="19" t="s">
        <v>46</v>
      </c>
      <c r="P203" s="17" t="s">
        <v>42</v>
      </c>
    </row>
    <row r="204" spans="1:16" ht="15.75" thickBot="1" x14ac:dyDescent="0.3">
      <c r="A204" s="10">
        <v>1071</v>
      </c>
      <c r="B204" s="10">
        <v>107103</v>
      </c>
      <c r="C204" s="10">
        <v>1</v>
      </c>
      <c r="D204" s="10">
        <v>1</v>
      </c>
      <c r="E204" s="34"/>
      <c r="F204" s="54" t="s">
        <v>5</v>
      </c>
      <c r="G204" s="54" t="s">
        <v>5</v>
      </c>
      <c r="H204" s="54" t="s">
        <v>5</v>
      </c>
      <c r="I204" s="58" t="s">
        <v>5</v>
      </c>
      <c r="J204" s="31"/>
      <c r="K204" s="72" t="s">
        <v>40</v>
      </c>
      <c r="L204" s="14" t="s">
        <v>47</v>
      </c>
      <c r="M204" s="14">
        <v>4</v>
      </c>
      <c r="N204" s="14" t="s">
        <v>51</v>
      </c>
      <c r="O204" s="14" t="s">
        <v>46</v>
      </c>
      <c r="P204" s="18" t="s">
        <v>42</v>
      </c>
    </row>
    <row r="205" spans="1:16" x14ac:dyDescent="0.25">
      <c r="A205" s="7">
        <v>1072</v>
      </c>
      <c r="B205" s="7">
        <v>107200</v>
      </c>
      <c r="C205" s="7">
        <v>1</v>
      </c>
      <c r="D205" s="7">
        <v>1</v>
      </c>
      <c r="E205" s="32">
        <v>0.75</v>
      </c>
      <c r="F205" s="52">
        <v>0.5</v>
      </c>
      <c r="G205" s="52">
        <v>0.209607126029145</v>
      </c>
      <c r="H205" s="52">
        <v>13.414856065865312</v>
      </c>
      <c r="I205" s="57">
        <v>12.157213309690439</v>
      </c>
      <c r="J205" s="30">
        <f>SUM(I205:I206)</f>
        <v>12.157213309690439</v>
      </c>
      <c r="K205" s="73" t="s">
        <v>41</v>
      </c>
      <c r="L205" s="13" t="s">
        <v>47</v>
      </c>
      <c r="M205" s="13">
        <v>6</v>
      </c>
      <c r="N205" s="13" t="s">
        <v>51</v>
      </c>
      <c r="O205" s="13" t="s">
        <v>46</v>
      </c>
      <c r="P205" s="16" t="s">
        <v>42</v>
      </c>
    </row>
    <row r="206" spans="1:16" ht="15.75" thickBot="1" x14ac:dyDescent="0.3">
      <c r="A206" s="21">
        <v>1072</v>
      </c>
      <c r="B206" s="21">
        <v>107201</v>
      </c>
      <c r="C206" s="21">
        <v>0</v>
      </c>
      <c r="D206" s="21">
        <v>1</v>
      </c>
      <c r="E206" s="34"/>
      <c r="F206" s="53" t="s">
        <v>5</v>
      </c>
      <c r="G206" s="53" t="s">
        <v>5</v>
      </c>
      <c r="H206" s="53" t="s">
        <v>5</v>
      </c>
      <c r="I206" s="59" t="s">
        <v>5</v>
      </c>
      <c r="J206" s="31"/>
      <c r="K206" s="72" t="s">
        <v>41</v>
      </c>
      <c r="L206" s="14" t="s">
        <v>47</v>
      </c>
      <c r="M206" s="14">
        <v>6</v>
      </c>
      <c r="N206" s="14" t="s">
        <v>51</v>
      </c>
      <c r="O206" s="14" t="s">
        <v>46</v>
      </c>
      <c r="P206" s="18" t="s">
        <v>42</v>
      </c>
    </row>
    <row r="207" spans="1:16" x14ac:dyDescent="0.25">
      <c r="A207" s="7">
        <v>1073</v>
      </c>
      <c r="B207" s="7">
        <v>107300</v>
      </c>
      <c r="C207" s="7">
        <v>1</v>
      </c>
      <c r="D207" s="7">
        <v>1</v>
      </c>
      <c r="E207" s="32">
        <v>1</v>
      </c>
      <c r="F207" s="52" t="s">
        <v>5</v>
      </c>
      <c r="G207" s="52" t="s">
        <v>5</v>
      </c>
      <c r="H207" s="52" t="s">
        <v>5</v>
      </c>
      <c r="I207" s="57" t="s">
        <v>5</v>
      </c>
      <c r="J207" s="30">
        <f>SUM(I207:I210)</f>
        <v>7.0814095330001807</v>
      </c>
      <c r="K207" s="73" t="s">
        <v>40</v>
      </c>
      <c r="L207" s="13" t="s">
        <v>47</v>
      </c>
      <c r="M207" s="13">
        <v>5</v>
      </c>
      <c r="N207" s="13" t="s">
        <v>51</v>
      </c>
      <c r="O207" s="13" t="s">
        <v>45</v>
      </c>
      <c r="P207" s="16" t="s">
        <v>42</v>
      </c>
    </row>
    <row r="208" spans="1:16" x14ac:dyDescent="0.25">
      <c r="A208" s="21">
        <v>1073</v>
      </c>
      <c r="B208" s="21">
        <v>107301</v>
      </c>
      <c r="C208" s="21">
        <v>1</v>
      </c>
      <c r="D208" s="21">
        <v>1</v>
      </c>
      <c r="E208" s="33"/>
      <c r="F208" s="53">
        <v>10.375</v>
      </c>
      <c r="G208" s="53">
        <v>0.13703186746350002</v>
      </c>
      <c r="H208" s="53">
        <v>5.48127469854</v>
      </c>
      <c r="I208" s="59">
        <v>4.9331472286859999</v>
      </c>
      <c r="J208" s="29"/>
      <c r="K208" s="71" t="s">
        <v>40</v>
      </c>
      <c r="L208" s="19" t="s">
        <v>47</v>
      </c>
      <c r="M208" s="19">
        <v>5</v>
      </c>
      <c r="N208" s="19" t="s">
        <v>51</v>
      </c>
      <c r="O208" s="19" t="s">
        <v>45</v>
      </c>
      <c r="P208" s="17" t="s">
        <v>42</v>
      </c>
    </row>
    <row r="209" spans="1:16" x14ac:dyDescent="0.25">
      <c r="A209" s="21">
        <v>1073</v>
      </c>
      <c r="B209" s="21">
        <v>107303</v>
      </c>
      <c r="C209" s="21">
        <v>1</v>
      </c>
      <c r="D209" s="21">
        <v>1</v>
      </c>
      <c r="E209" s="33"/>
      <c r="F209" s="53">
        <v>0.5</v>
      </c>
      <c r="G209" s="53">
        <v>0.35804371738569679</v>
      </c>
      <c r="H209" s="53">
        <v>2.1482623043141809</v>
      </c>
      <c r="I209" s="59">
        <v>2.1482623043141809</v>
      </c>
      <c r="J209" s="29"/>
      <c r="K209" s="71" t="s">
        <v>40</v>
      </c>
      <c r="L209" s="19" t="s">
        <v>47</v>
      </c>
      <c r="M209" s="19">
        <v>5</v>
      </c>
      <c r="N209" s="19" t="s">
        <v>51</v>
      </c>
      <c r="O209" s="19" t="s">
        <v>45</v>
      </c>
      <c r="P209" s="17" t="s">
        <v>42</v>
      </c>
    </row>
    <row r="210" spans="1:16" ht="15.75" thickBot="1" x14ac:dyDescent="0.3">
      <c r="A210" s="10">
        <v>1073</v>
      </c>
      <c r="B210" s="10">
        <v>107305</v>
      </c>
      <c r="C210" s="10">
        <v>1</v>
      </c>
      <c r="D210" s="10">
        <v>1</v>
      </c>
      <c r="E210" s="34"/>
      <c r="F210" s="54" t="s">
        <v>5</v>
      </c>
      <c r="G210" s="54" t="s">
        <v>5</v>
      </c>
      <c r="H210" s="54" t="s">
        <v>5</v>
      </c>
      <c r="I210" s="58" t="s">
        <v>5</v>
      </c>
      <c r="J210" s="31"/>
      <c r="K210" s="72" t="s">
        <v>40</v>
      </c>
      <c r="L210" s="14" t="s">
        <v>47</v>
      </c>
      <c r="M210" s="14">
        <v>5</v>
      </c>
      <c r="N210" s="14" t="s">
        <v>51</v>
      </c>
      <c r="O210" s="14" t="s">
        <v>45</v>
      </c>
      <c r="P210" s="18" t="s">
        <v>42</v>
      </c>
    </row>
    <row r="211" spans="1:16" x14ac:dyDescent="0.25">
      <c r="A211" s="7">
        <v>1074</v>
      </c>
      <c r="B211" s="7">
        <v>107400</v>
      </c>
      <c r="C211" s="7">
        <v>1</v>
      </c>
      <c r="D211" s="7">
        <v>1</v>
      </c>
      <c r="E211" s="32">
        <v>1</v>
      </c>
      <c r="F211" s="52">
        <v>29.5625</v>
      </c>
      <c r="G211" s="52">
        <v>1.26691305862263</v>
      </c>
      <c r="H211" s="52">
        <v>7.9853913998032713</v>
      </c>
      <c r="I211" s="57">
        <v>7.3711305228953279</v>
      </c>
      <c r="J211" s="30">
        <f>SUM(I211:I212)</f>
        <v>17.862946050394243</v>
      </c>
      <c r="K211" s="73" t="s">
        <v>40</v>
      </c>
      <c r="L211" s="13" t="s">
        <v>48</v>
      </c>
      <c r="M211" s="13">
        <v>2</v>
      </c>
      <c r="N211" s="13" t="s">
        <v>50</v>
      </c>
      <c r="O211" s="13" t="s">
        <v>45</v>
      </c>
      <c r="P211" s="16" t="s">
        <v>42</v>
      </c>
    </row>
    <row r="212" spans="1:16" ht="15.75" thickBot="1" x14ac:dyDescent="0.3">
      <c r="A212" s="10">
        <v>1074</v>
      </c>
      <c r="B212" s="10">
        <v>107403</v>
      </c>
      <c r="C212" s="10">
        <v>1</v>
      </c>
      <c r="D212" s="10">
        <v>1</v>
      </c>
      <c r="E212" s="34"/>
      <c r="F212" s="54">
        <v>32.25</v>
      </c>
      <c r="G212" s="54">
        <v>5.4874956212905497</v>
      </c>
      <c r="H212" s="54">
        <v>11.596217161972486</v>
      </c>
      <c r="I212" s="58">
        <v>10.491815527498916</v>
      </c>
      <c r="J212" s="31"/>
      <c r="K212" s="71" t="s">
        <v>40</v>
      </c>
      <c r="L212" s="19" t="s">
        <v>48</v>
      </c>
      <c r="M212" s="19">
        <v>2</v>
      </c>
      <c r="N212" s="19" t="s">
        <v>50</v>
      </c>
      <c r="O212" s="19" t="s">
        <v>45</v>
      </c>
      <c r="P212" s="17" t="s">
        <v>42</v>
      </c>
    </row>
    <row r="213" spans="1:16" x14ac:dyDescent="0.25">
      <c r="A213" s="7">
        <v>1075</v>
      </c>
      <c r="B213" s="7">
        <v>107500</v>
      </c>
      <c r="C213" s="7">
        <v>1</v>
      </c>
      <c r="D213" s="7">
        <v>1</v>
      </c>
      <c r="E213" s="32">
        <v>1</v>
      </c>
      <c r="F213" s="52">
        <v>31.625</v>
      </c>
      <c r="G213" s="52">
        <v>3.6864185210803599</v>
      </c>
      <c r="H213" s="52">
        <v>9.8304493895476259</v>
      </c>
      <c r="I213" s="57">
        <v>8.8942161143526146</v>
      </c>
      <c r="J213" s="30">
        <f>SUM(I213:I214)</f>
        <v>19.433753931890248</v>
      </c>
      <c r="K213" s="73" t="s">
        <v>41</v>
      </c>
      <c r="L213" s="13" t="s">
        <v>47</v>
      </c>
      <c r="M213" s="13">
        <v>4</v>
      </c>
      <c r="N213" s="13" t="s">
        <v>50</v>
      </c>
      <c r="O213" s="13" t="s">
        <v>45</v>
      </c>
      <c r="P213" s="16" t="s">
        <v>42</v>
      </c>
    </row>
    <row r="214" spans="1:16" ht="15.75" thickBot="1" x14ac:dyDescent="0.3">
      <c r="A214" s="10">
        <v>1075</v>
      </c>
      <c r="B214" s="10">
        <v>107503</v>
      </c>
      <c r="C214" s="10">
        <v>1</v>
      </c>
      <c r="D214" s="10">
        <v>1</v>
      </c>
      <c r="E214" s="34"/>
      <c r="F214" s="54">
        <v>31.75</v>
      </c>
      <c r="G214" s="54">
        <v>5.2350993764742801</v>
      </c>
      <c r="H214" s="54">
        <v>11.648962850962647</v>
      </c>
      <c r="I214" s="58">
        <v>10.539537817537633</v>
      </c>
      <c r="J214" s="31"/>
      <c r="K214" s="72" t="s">
        <v>41</v>
      </c>
      <c r="L214" s="14" t="s">
        <v>47</v>
      </c>
      <c r="M214" s="14">
        <v>4</v>
      </c>
      <c r="N214" s="14" t="s">
        <v>50</v>
      </c>
      <c r="O214" s="14" t="s">
        <v>45</v>
      </c>
      <c r="P214" s="18" t="s">
        <v>42</v>
      </c>
    </row>
    <row r="215" spans="1:16" x14ac:dyDescent="0.25">
      <c r="A215" s="7">
        <v>1076</v>
      </c>
      <c r="B215" s="7">
        <v>107600</v>
      </c>
      <c r="C215" s="7">
        <v>1</v>
      </c>
      <c r="D215" s="7">
        <v>1</v>
      </c>
      <c r="E215" s="32">
        <v>0.75</v>
      </c>
      <c r="F215" s="52">
        <v>2</v>
      </c>
      <c r="G215" s="52">
        <v>1.4017683678489508</v>
      </c>
      <c r="H215" s="52">
        <v>6.3079576553202781</v>
      </c>
      <c r="I215" s="57">
        <v>5.607073471395803</v>
      </c>
      <c r="J215" s="30">
        <f>SUM(I215:I218)</f>
        <v>12.02697532968099</v>
      </c>
      <c r="K215" s="73" t="s">
        <v>40</v>
      </c>
      <c r="L215" s="13" t="s">
        <v>47</v>
      </c>
      <c r="M215" s="13">
        <v>5</v>
      </c>
      <c r="N215" s="13" t="s">
        <v>52</v>
      </c>
      <c r="O215" s="13" t="s">
        <v>45</v>
      </c>
      <c r="P215" s="16" t="s">
        <v>44</v>
      </c>
    </row>
    <row r="216" spans="1:16" x14ac:dyDescent="0.25">
      <c r="A216" s="21">
        <v>1076</v>
      </c>
      <c r="B216" s="21">
        <v>107601</v>
      </c>
      <c r="C216" s="21">
        <v>0</v>
      </c>
      <c r="D216" s="21">
        <v>1</v>
      </c>
      <c r="E216" s="33"/>
      <c r="F216" s="53" t="s">
        <v>5</v>
      </c>
      <c r="G216" s="53" t="s">
        <v>5</v>
      </c>
      <c r="H216" s="53" t="s">
        <v>5</v>
      </c>
      <c r="I216" s="59" t="s">
        <v>5</v>
      </c>
      <c r="J216" s="29"/>
      <c r="K216" s="71" t="s">
        <v>40</v>
      </c>
      <c r="L216" s="19" t="s">
        <v>47</v>
      </c>
      <c r="M216" s="19">
        <v>5</v>
      </c>
      <c r="N216" s="19" t="s">
        <v>52</v>
      </c>
      <c r="O216" s="19" t="s">
        <v>45</v>
      </c>
      <c r="P216" s="17" t="s">
        <v>44</v>
      </c>
    </row>
    <row r="217" spans="1:16" x14ac:dyDescent="0.25">
      <c r="A217" s="21">
        <v>1076</v>
      </c>
      <c r="B217" s="21">
        <v>107602</v>
      </c>
      <c r="C217" s="21">
        <v>0</v>
      </c>
      <c r="D217" s="21">
        <v>1</v>
      </c>
      <c r="E217" s="33"/>
      <c r="F217" s="53" t="s">
        <v>5</v>
      </c>
      <c r="G217" s="53" t="s">
        <v>5</v>
      </c>
      <c r="H217" s="53" t="s">
        <v>5</v>
      </c>
      <c r="I217" s="59" t="s">
        <v>5</v>
      </c>
      <c r="J217" s="29"/>
      <c r="K217" s="71" t="s">
        <v>40</v>
      </c>
      <c r="L217" s="19" t="s">
        <v>47</v>
      </c>
      <c r="M217" s="19">
        <v>5</v>
      </c>
      <c r="N217" s="19" t="s">
        <v>52</v>
      </c>
      <c r="O217" s="19" t="s">
        <v>45</v>
      </c>
      <c r="P217" s="17" t="s">
        <v>44</v>
      </c>
    </row>
    <row r="218" spans="1:16" ht="15.75" thickBot="1" x14ac:dyDescent="0.3">
      <c r="A218" s="10">
        <v>1076</v>
      </c>
      <c r="B218" s="10">
        <v>107603</v>
      </c>
      <c r="C218" s="10">
        <v>1</v>
      </c>
      <c r="D218" s="10">
        <v>1</v>
      </c>
      <c r="E218" s="34"/>
      <c r="F218" s="54">
        <v>3</v>
      </c>
      <c r="G218" s="54">
        <v>2.1399672860950627</v>
      </c>
      <c r="H218" s="54">
        <v>7.1332242869835429</v>
      </c>
      <c r="I218" s="58">
        <v>6.4199018582851881</v>
      </c>
      <c r="J218" s="31"/>
      <c r="K218" s="72" t="s">
        <v>40</v>
      </c>
      <c r="L218" s="14" t="s">
        <v>47</v>
      </c>
      <c r="M218" s="14">
        <v>5</v>
      </c>
      <c r="N218" s="14" t="s">
        <v>52</v>
      </c>
      <c r="O218" s="14" t="s">
        <v>45</v>
      </c>
      <c r="P218" s="18" t="s">
        <v>44</v>
      </c>
    </row>
    <row r="219" spans="1:16" x14ac:dyDescent="0.25">
      <c r="A219" s="7">
        <v>1077</v>
      </c>
      <c r="B219" s="7">
        <v>107700</v>
      </c>
      <c r="C219" s="7">
        <v>1</v>
      </c>
      <c r="D219" s="7">
        <v>1</v>
      </c>
      <c r="E219" s="32">
        <v>0.83333333333333326</v>
      </c>
      <c r="F219" s="52" t="s">
        <v>5</v>
      </c>
      <c r="G219" s="52" t="s">
        <v>5</v>
      </c>
      <c r="H219" s="52" t="s">
        <v>5</v>
      </c>
      <c r="I219" s="57" t="s">
        <v>5</v>
      </c>
      <c r="J219" s="30">
        <f>SUM(I219:I224)</f>
        <v>11.649327154811878</v>
      </c>
      <c r="K219" s="73" t="s">
        <v>40</v>
      </c>
      <c r="L219" s="13" t="s">
        <v>47</v>
      </c>
      <c r="M219" s="13">
        <v>7</v>
      </c>
      <c r="N219" s="13" t="s">
        <v>51</v>
      </c>
      <c r="O219" s="13" t="s">
        <v>46</v>
      </c>
      <c r="P219" s="16" t="s">
        <v>42</v>
      </c>
    </row>
    <row r="220" spans="1:16" x14ac:dyDescent="0.25">
      <c r="A220" s="21">
        <v>1077</v>
      </c>
      <c r="B220" s="21">
        <v>107701</v>
      </c>
      <c r="C220" s="21">
        <v>1</v>
      </c>
      <c r="D220" s="21">
        <v>1</v>
      </c>
      <c r="E220" s="33"/>
      <c r="F220" s="53">
        <v>4.1875</v>
      </c>
      <c r="G220" s="53">
        <v>0.13817834946467702</v>
      </c>
      <c r="H220" s="53">
        <v>5.5271339785871199</v>
      </c>
      <c r="I220" s="59">
        <v>4.9744205807284079</v>
      </c>
      <c r="J220" s="29"/>
      <c r="K220" s="71" t="s">
        <v>40</v>
      </c>
      <c r="L220" s="19" t="s">
        <v>47</v>
      </c>
      <c r="M220" s="19">
        <v>7</v>
      </c>
      <c r="N220" s="19" t="s">
        <v>51</v>
      </c>
      <c r="O220" s="19" t="s">
        <v>46</v>
      </c>
      <c r="P220" s="17" t="s">
        <v>42</v>
      </c>
    </row>
    <row r="221" spans="1:16" x14ac:dyDescent="0.25">
      <c r="A221" s="21">
        <v>1077</v>
      </c>
      <c r="B221" s="21">
        <v>107703</v>
      </c>
      <c r="C221" s="21">
        <v>1</v>
      </c>
      <c r="D221" s="21">
        <v>1</v>
      </c>
      <c r="E221" s="33"/>
      <c r="F221" s="53">
        <v>13.9375</v>
      </c>
      <c r="G221" s="53">
        <v>9.3031510376288367</v>
      </c>
      <c r="H221" s="53">
        <v>7.3423972314918169</v>
      </c>
      <c r="I221" s="59">
        <v>6.6749065740834705</v>
      </c>
      <c r="J221" s="29"/>
      <c r="K221" s="71" t="s">
        <v>40</v>
      </c>
      <c r="L221" s="19" t="s">
        <v>47</v>
      </c>
      <c r="M221" s="19">
        <v>7</v>
      </c>
      <c r="N221" s="19" t="s">
        <v>51</v>
      </c>
      <c r="O221" s="19" t="s">
        <v>46</v>
      </c>
      <c r="P221" s="17" t="s">
        <v>42</v>
      </c>
    </row>
    <row r="222" spans="1:16" x14ac:dyDescent="0.25">
      <c r="A222" s="21">
        <v>1077</v>
      </c>
      <c r="B222" s="21">
        <v>107705</v>
      </c>
      <c r="C222" s="21">
        <v>0</v>
      </c>
      <c r="D222" s="21">
        <v>1</v>
      </c>
      <c r="E222" s="33"/>
      <c r="F222" s="53" t="s">
        <v>5</v>
      </c>
      <c r="G222" s="53" t="s">
        <v>5</v>
      </c>
      <c r="H222" s="53" t="s">
        <v>5</v>
      </c>
      <c r="I222" s="59" t="s">
        <v>5</v>
      </c>
      <c r="J222" s="29"/>
      <c r="K222" s="71" t="s">
        <v>40</v>
      </c>
      <c r="L222" s="19" t="s">
        <v>47</v>
      </c>
      <c r="M222" s="19">
        <v>7</v>
      </c>
      <c r="N222" s="19" t="s">
        <v>51</v>
      </c>
      <c r="O222" s="19" t="s">
        <v>46</v>
      </c>
      <c r="P222" s="17" t="s">
        <v>42</v>
      </c>
    </row>
    <row r="223" spans="1:16" x14ac:dyDescent="0.25">
      <c r="A223" s="21">
        <v>1077</v>
      </c>
      <c r="B223" s="21">
        <v>107706</v>
      </c>
      <c r="C223" s="21">
        <v>0</v>
      </c>
      <c r="D223" s="21">
        <v>1</v>
      </c>
      <c r="E223" s="33"/>
      <c r="F223" s="53" t="s">
        <v>5</v>
      </c>
      <c r="G223" s="53" t="s">
        <v>5</v>
      </c>
      <c r="H223" s="53" t="s">
        <v>5</v>
      </c>
      <c r="I223" s="59" t="s">
        <v>5</v>
      </c>
      <c r="J223" s="29"/>
      <c r="K223" s="71" t="s">
        <v>40</v>
      </c>
      <c r="L223" s="19" t="s">
        <v>47</v>
      </c>
      <c r="M223" s="19">
        <v>7</v>
      </c>
      <c r="N223" s="19" t="s">
        <v>51</v>
      </c>
      <c r="O223" s="19" t="s">
        <v>46</v>
      </c>
      <c r="P223" s="17" t="s">
        <v>42</v>
      </c>
    </row>
    <row r="224" spans="1:16" ht="15.75" thickBot="1" x14ac:dyDescent="0.3">
      <c r="A224" s="21">
        <v>1077</v>
      </c>
      <c r="B224" s="21">
        <v>107707</v>
      </c>
      <c r="C224" s="21">
        <v>1</v>
      </c>
      <c r="D224" s="21">
        <v>1</v>
      </c>
      <c r="E224" s="34"/>
      <c r="F224" s="25" t="s">
        <v>5</v>
      </c>
      <c r="G224" s="25" t="s">
        <v>5</v>
      </c>
      <c r="H224" s="25" t="s">
        <v>5</v>
      </c>
      <c r="I224" s="59" t="s">
        <v>5</v>
      </c>
      <c r="J224" s="31"/>
      <c r="K224" s="72" t="s">
        <v>40</v>
      </c>
      <c r="L224" s="14" t="s">
        <v>47</v>
      </c>
      <c r="M224" s="14">
        <v>7</v>
      </c>
      <c r="N224" s="14" t="s">
        <v>51</v>
      </c>
      <c r="O224" s="14" t="s">
        <v>46</v>
      </c>
      <c r="P224" s="18" t="s">
        <v>42</v>
      </c>
    </row>
    <row r="225" spans="1:16" x14ac:dyDescent="0.25">
      <c r="A225" s="7">
        <v>1078</v>
      </c>
      <c r="B225" s="7">
        <v>107800</v>
      </c>
      <c r="C225" s="7">
        <v>0</v>
      </c>
      <c r="D225" s="7">
        <v>1</v>
      </c>
      <c r="E225" s="32">
        <v>0.66666666666666663</v>
      </c>
      <c r="F225" s="52" t="s">
        <v>5</v>
      </c>
      <c r="G225" s="52" t="s">
        <v>5</v>
      </c>
      <c r="H225" s="52" t="s">
        <v>5</v>
      </c>
      <c r="I225" s="57" t="s">
        <v>5</v>
      </c>
      <c r="J225" s="30">
        <f>SUM(I225:I227)</f>
        <v>8.555377868003486</v>
      </c>
      <c r="K225" s="73" t="s">
        <v>41</v>
      </c>
      <c r="L225" s="13" t="s">
        <v>47</v>
      </c>
      <c r="M225" s="13">
        <v>5</v>
      </c>
      <c r="N225" s="13" t="s">
        <v>51</v>
      </c>
      <c r="O225" s="13" t="s">
        <v>45</v>
      </c>
      <c r="P225" s="16" t="s">
        <v>42</v>
      </c>
    </row>
    <row r="226" spans="1:16" x14ac:dyDescent="0.25">
      <c r="A226" s="21">
        <v>1078</v>
      </c>
      <c r="B226" s="21">
        <v>107801</v>
      </c>
      <c r="C226" s="21">
        <v>0</v>
      </c>
      <c r="D226" s="21">
        <v>1</v>
      </c>
      <c r="E226" s="33"/>
      <c r="F226" s="25" t="s">
        <v>5</v>
      </c>
      <c r="G226" s="25" t="s">
        <v>5</v>
      </c>
      <c r="H226" s="25" t="s">
        <v>5</v>
      </c>
      <c r="I226" s="59" t="s">
        <v>5</v>
      </c>
      <c r="J226" s="29"/>
      <c r="K226" s="71" t="s">
        <v>41</v>
      </c>
      <c r="L226" s="19" t="s">
        <v>47</v>
      </c>
      <c r="M226" s="19">
        <v>5</v>
      </c>
      <c r="N226" s="19" t="s">
        <v>51</v>
      </c>
      <c r="O226" s="19" t="s">
        <v>45</v>
      </c>
      <c r="P226" s="17" t="s">
        <v>42</v>
      </c>
    </row>
    <row r="227" spans="1:16" ht="15.75" thickBot="1" x14ac:dyDescent="0.3">
      <c r="A227" s="10">
        <v>1078</v>
      </c>
      <c r="B227" s="10">
        <v>107802</v>
      </c>
      <c r="C227" s="10">
        <v>1</v>
      </c>
      <c r="D227" s="10">
        <v>1</v>
      </c>
      <c r="E227" s="34"/>
      <c r="F227" s="54">
        <v>30.4375</v>
      </c>
      <c r="G227" s="54">
        <v>8.583520558358769</v>
      </c>
      <c r="H227" s="54">
        <v>9.4559439593722736</v>
      </c>
      <c r="I227" s="58">
        <v>8.555377868003486</v>
      </c>
      <c r="J227" s="31"/>
      <c r="K227" s="72" t="s">
        <v>41</v>
      </c>
      <c r="L227" s="14" t="s">
        <v>47</v>
      </c>
      <c r="M227" s="14">
        <v>5</v>
      </c>
      <c r="N227" s="14" t="s">
        <v>51</v>
      </c>
      <c r="O227" s="14" t="s">
        <v>45</v>
      </c>
      <c r="P227" s="18" t="s">
        <v>42</v>
      </c>
    </row>
    <row r="228" spans="1:16" x14ac:dyDescent="0.25">
      <c r="A228" s="7">
        <v>1079</v>
      </c>
      <c r="B228" s="7">
        <v>107900</v>
      </c>
      <c r="C228" s="7">
        <v>1</v>
      </c>
      <c r="D228" s="7">
        <v>1</v>
      </c>
      <c r="E228" s="32">
        <v>0.8</v>
      </c>
      <c r="F228" s="52">
        <v>0.625</v>
      </c>
      <c r="G228" s="52">
        <v>0.33012854430952876</v>
      </c>
      <c r="H228" s="52">
        <v>0.52820567089524606</v>
      </c>
      <c r="I228" s="57">
        <v>0.52820567089524606</v>
      </c>
      <c r="J228" s="30">
        <f>SUM(I228:I232)</f>
        <v>9.8909677114492514</v>
      </c>
      <c r="K228" s="73" t="s">
        <v>40</v>
      </c>
      <c r="L228" s="13" t="s">
        <v>47</v>
      </c>
      <c r="M228" s="13">
        <v>4</v>
      </c>
      <c r="N228" s="13" t="s">
        <v>51</v>
      </c>
      <c r="O228" s="13" t="s">
        <v>45</v>
      </c>
      <c r="P228" s="16" t="s">
        <v>42</v>
      </c>
    </row>
    <row r="229" spans="1:16" x14ac:dyDescent="0.25">
      <c r="A229" s="21">
        <v>1079</v>
      </c>
      <c r="B229" s="21">
        <v>107901</v>
      </c>
      <c r="C229" s="21">
        <v>0</v>
      </c>
      <c r="D229" s="21">
        <v>1</v>
      </c>
      <c r="E229" s="33"/>
      <c r="F229" s="25" t="s">
        <v>5</v>
      </c>
      <c r="G229" s="25" t="s">
        <v>5</v>
      </c>
      <c r="H229" s="25" t="s">
        <v>5</v>
      </c>
      <c r="I229" s="59" t="s">
        <v>5</v>
      </c>
      <c r="J229" s="29"/>
      <c r="K229" s="71" t="s">
        <v>40</v>
      </c>
      <c r="L229" s="19" t="s">
        <v>47</v>
      </c>
      <c r="M229" s="19">
        <v>4</v>
      </c>
      <c r="N229" s="19" t="s">
        <v>51</v>
      </c>
      <c r="O229" s="19" t="s">
        <v>45</v>
      </c>
      <c r="P229" s="17" t="s">
        <v>42</v>
      </c>
    </row>
    <row r="230" spans="1:16" x14ac:dyDescent="0.25">
      <c r="A230" s="21">
        <v>1079</v>
      </c>
      <c r="B230" s="21">
        <v>107902</v>
      </c>
      <c r="C230" s="21">
        <v>0</v>
      </c>
      <c r="D230" s="21">
        <v>1</v>
      </c>
      <c r="E230" s="33"/>
      <c r="F230" s="25" t="s">
        <v>5</v>
      </c>
      <c r="G230" s="25" t="s">
        <v>5</v>
      </c>
      <c r="H230" s="25" t="s">
        <v>5</v>
      </c>
      <c r="I230" s="59" t="s">
        <v>5</v>
      </c>
      <c r="J230" s="29"/>
      <c r="K230" s="71" t="s">
        <v>40</v>
      </c>
      <c r="L230" s="19" t="s">
        <v>47</v>
      </c>
      <c r="M230" s="19">
        <v>4</v>
      </c>
      <c r="N230" s="19" t="s">
        <v>51</v>
      </c>
      <c r="O230" s="19" t="s">
        <v>45</v>
      </c>
      <c r="P230" s="17" t="s">
        <v>42</v>
      </c>
    </row>
    <row r="231" spans="1:16" x14ac:dyDescent="0.25">
      <c r="A231" s="21">
        <v>1079</v>
      </c>
      <c r="B231" s="21">
        <v>107903</v>
      </c>
      <c r="C231" s="21">
        <v>1</v>
      </c>
      <c r="D231" s="21">
        <v>1</v>
      </c>
      <c r="E231" s="33"/>
      <c r="F231" s="53">
        <v>3.0625</v>
      </c>
      <c r="G231" s="53">
        <v>1.7530827197457466</v>
      </c>
      <c r="H231" s="53">
        <v>0.57243517379452946</v>
      </c>
      <c r="I231" s="59">
        <v>0.57243517379452946</v>
      </c>
      <c r="J231" s="29"/>
      <c r="K231" s="71" t="s">
        <v>40</v>
      </c>
      <c r="L231" s="19" t="s">
        <v>47</v>
      </c>
      <c r="M231" s="19">
        <v>4</v>
      </c>
      <c r="N231" s="19" t="s">
        <v>51</v>
      </c>
      <c r="O231" s="19" t="s">
        <v>45</v>
      </c>
      <c r="P231" s="17" t="s">
        <v>42</v>
      </c>
    </row>
    <row r="232" spans="1:16" ht="15.75" thickBot="1" x14ac:dyDescent="0.3">
      <c r="A232" s="10">
        <v>1079</v>
      </c>
      <c r="B232" s="10">
        <v>107904</v>
      </c>
      <c r="C232" s="10">
        <v>1</v>
      </c>
      <c r="D232" s="10">
        <v>1</v>
      </c>
      <c r="E232" s="34"/>
      <c r="F232" s="54">
        <v>31.9375</v>
      </c>
      <c r="G232" s="54">
        <v>7.1132250303382607</v>
      </c>
      <c r="H232" s="54">
        <v>9.7156244316815243</v>
      </c>
      <c r="I232" s="58">
        <v>8.7903268667594752</v>
      </c>
      <c r="J232" s="31"/>
      <c r="K232" s="72" t="s">
        <v>40</v>
      </c>
      <c r="L232" s="14" t="s">
        <v>47</v>
      </c>
      <c r="M232" s="14">
        <v>4</v>
      </c>
      <c r="N232" s="14" t="s">
        <v>51</v>
      </c>
      <c r="O232" s="14" t="s">
        <v>45</v>
      </c>
      <c r="P232" s="18" t="s">
        <v>42</v>
      </c>
    </row>
    <row r="233" spans="1:16" x14ac:dyDescent="0.25">
      <c r="A233" s="7">
        <v>1080</v>
      </c>
      <c r="B233" s="7">
        <v>108000</v>
      </c>
      <c r="C233" s="7">
        <v>0</v>
      </c>
      <c r="D233" s="7">
        <v>0</v>
      </c>
      <c r="E233" s="32">
        <v>0</v>
      </c>
      <c r="F233" s="52" t="s">
        <v>5</v>
      </c>
      <c r="G233" s="52" t="s">
        <v>5</v>
      </c>
      <c r="H233" s="52" t="s">
        <v>5</v>
      </c>
      <c r="I233" s="57" t="s">
        <v>5</v>
      </c>
      <c r="J233" s="30">
        <f>SUM(I233:I234)</f>
        <v>0</v>
      </c>
      <c r="K233" s="73" t="s">
        <v>41</v>
      </c>
      <c r="L233" s="13" t="s">
        <v>47</v>
      </c>
      <c r="M233" s="13">
        <v>3</v>
      </c>
      <c r="N233" s="13" t="s">
        <v>51</v>
      </c>
      <c r="O233" s="13" t="s">
        <v>46</v>
      </c>
      <c r="P233" s="16" t="s">
        <v>42</v>
      </c>
    </row>
    <row r="234" spans="1:16" ht="15.75" thickBot="1" x14ac:dyDescent="0.3">
      <c r="A234" s="10">
        <v>1080</v>
      </c>
      <c r="B234" s="10">
        <v>108001</v>
      </c>
      <c r="C234" s="10">
        <v>0</v>
      </c>
      <c r="D234" s="10">
        <v>0</v>
      </c>
      <c r="E234" s="34"/>
      <c r="F234" s="54" t="s">
        <v>5</v>
      </c>
      <c r="G234" s="54" t="s">
        <v>5</v>
      </c>
      <c r="H234" s="54" t="s">
        <v>5</v>
      </c>
      <c r="I234" s="58" t="s">
        <v>5</v>
      </c>
      <c r="J234" s="31"/>
      <c r="K234" s="72" t="s">
        <v>41</v>
      </c>
      <c r="L234" s="14" t="s">
        <v>47</v>
      </c>
      <c r="M234" s="14">
        <v>3</v>
      </c>
      <c r="N234" s="14" t="s">
        <v>51</v>
      </c>
      <c r="O234" s="14" t="s">
        <v>46</v>
      </c>
      <c r="P234" s="18" t="s">
        <v>42</v>
      </c>
    </row>
    <row r="235" spans="1:16" x14ac:dyDescent="0.25">
      <c r="A235" s="7">
        <v>1081</v>
      </c>
      <c r="B235" s="7">
        <v>108100</v>
      </c>
      <c r="C235" s="7">
        <v>1</v>
      </c>
      <c r="D235" s="7">
        <v>1</v>
      </c>
      <c r="E235" s="32">
        <v>0.75</v>
      </c>
      <c r="F235" s="52">
        <v>2.5</v>
      </c>
      <c r="G235" s="52">
        <v>1.6271823990761121</v>
      </c>
      <c r="H235" s="52">
        <v>1.3017459192608896</v>
      </c>
      <c r="I235" s="57">
        <v>1.3017459192608896</v>
      </c>
      <c r="J235" s="30">
        <f>SUM(I235:I240)</f>
        <v>2.6778502219535865</v>
      </c>
      <c r="K235" s="73" t="s">
        <v>40</v>
      </c>
      <c r="L235" s="13" t="s">
        <v>47</v>
      </c>
      <c r="M235" s="13">
        <v>5</v>
      </c>
      <c r="N235" s="13" t="s">
        <v>52</v>
      </c>
      <c r="O235" s="13" t="s">
        <v>46</v>
      </c>
      <c r="P235" s="16" t="s">
        <v>42</v>
      </c>
    </row>
    <row r="236" spans="1:16" x14ac:dyDescent="0.25">
      <c r="A236" s="21">
        <v>1081</v>
      </c>
      <c r="B236" s="21">
        <v>108101</v>
      </c>
      <c r="C236" s="21">
        <v>0</v>
      </c>
      <c r="D236" s="21">
        <v>1</v>
      </c>
      <c r="E236" s="33"/>
      <c r="F236" s="53" t="s">
        <v>5</v>
      </c>
      <c r="G236" s="53" t="s">
        <v>5</v>
      </c>
      <c r="H236" s="53" t="s">
        <v>5</v>
      </c>
      <c r="I236" s="59" t="s">
        <v>5</v>
      </c>
      <c r="J236" s="29"/>
      <c r="K236" s="71" t="s">
        <v>40</v>
      </c>
      <c r="L236" s="19" t="s">
        <v>47</v>
      </c>
      <c r="M236" s="19">
        <v>5</v>
      </c>
      <c r="N236" s="19" t="s">
        <v>52</v>
      </c>
      <c r="O236" s="19" t="s">
        <v>46</v>
      </c>
      <c r="P236" s="17" t="s">
        <v>42</v>
      </c>
    </row>
    <row r="237" spans="1:16" x14ac:dyDescent="0.25">
      <c r="A237" s="21">
        <v>1081</v>
      </c>
      <c r="B237" s="21">
        <v>108102</v>
      </c>
      <c r="C237" s="21">
        <v>0</v>
      </c>
      <c r="D237" s="21">
        <v>1</v>
      </c>
      <c r="E237" s="33"/>
      <c r="F237" s="25" t="s">
        <v>5</v>
      </c>
      <c r="G237" s="25" t="s">
        <v>5</v>
      </c>
      <c r="H237" s="25" t="s">
        <v>5</v>
      </c>
      <c r="I237" s="59" t="s">
        <v>5</v>
      </c>
      <c r="J237" s="29"/>
      <c r="K237" s="71" t="s">
        <v>40</v>
      </c>
      <c r="L237" s="19" t="s">
        <v>47</v>
      </c>
      <c r="M237" s="19">
        <v>5</v>
      </c>
      <c r="N237" s="19" t="s">
        <v>52</v>
      </c>
      <c r="O237" s="19" t="s">
        <v>46</v>
      </c>
      <c r="P237" s="17" t="s">
        <v>42</v>
      </c>
    </row>
    <row r="238" spans="1:16" x14ac:dyDescent="0.25">
      <c r="A238" s="21">
        <v>1081</v>
      </c>
      <c r="B238" s="21">
        <v>108103</v>
      </c>
      <c r="C238" s="21">
        <v>0</v>
      </c>
      <c r="D238" s="21">
        <v>1</v>
      </c>
      <c r="E238" s="33"/>
      <c r="F238" s="25" t="s">
        <v>5</v>
      </c>
      <c r="G238" s="25" t="s">
        <v>5</v>
      </c>
      <c r="H238" s="25" t="s">
        <v>5</v>
      </c>
      <c r="I238" s="59" t="s">
        <v>5</v>
      </c>
      <c r="J238" s="29"/>
      <c r="K238" s="71" t="s">
        <v>40</v>
      </c>
      <c r="L238" s="19" t="s">
        <v>47</v>
      </c>
      <c r="M238" s="19">
        <v>5</v>
      </c>
      <c r="N238" s="19" t="s">
        <v>52</v>
      </c>
      <c r="O238" s="19" t="s">
        <v>46</v>
      </c>
      <c r="P238" s="17" t="s">
        <v>42</v>
      </c>
    </row>
    <row r="239" spans="1:16" x14ac:dyDescent="0.25">
      <c r="A239" s="21">
        <v>1081</v>
      </c>
      <c r="B239" s="21">
        <v>108104</v>
      </c>
      <c r="C239" s="21">
        <v>1</v>
      </c>
      <c r="D239" s="21">
        <v>1</v>
      </c>
      <c r="E239" s="33"/>
      <c r="F239" s="25" t="s">
        <v>5</v>
      </c>
      <c r="G239" s="25" t="s">
        <v>5</v>
      </c>
      <c r="H239" s="25" t="s">
        <v>5</v>
      </c>
      <c r="I239" s="59" t="s">
        <v>5</v>
      </c>
      <c r="J239" s="29"/>
      <c r="K239" s="71" t="s">
        <v>40</v>
      </c>
      <c r="L239" s="19" t="s">
        <v>47</v>
      </c>
      <c r="M239" s="19">
        <v>5</v>
      </c>
      <c r="N239" s="19" t="s">
        <v>52</v>
      </c>
      <c r="O239" s="19" t="s">
        <v>46</v>
      </c>
      <c r="P239" s="17" t="s">
        <v>42</v>
      </c>
    </row>
    <row r="240" spans="1:16" ht="15.75" thickBot="1" x14ac:dyDescent="0.3">
      <c r="A240" s="10">
        <v>1081</v>
      </c>
      <c r="B240" s="10">
        <v>108105</v>
      </c>
      <c r="C240" s="10">
        <v>1</v>
      </c>
      <c r="D240" s="10">
        <v>1</v>
      </c>
      <c r="E240" s="34"/>
      <c r="F240" s="54">
        <v>6.125</v>
      </c>
      <c r="G240" s="54">
        <v>4.2143194269963846</v>
      </c>
      <c r="H240" s="54">
        <v>1.3761043026926969</v>
      </c>
      <c r="I240" s="58">
        <v>1.3761043026926969</v>
      </c>
      <c r="J240" s="31"/>
      <c r="K240" s="72" t="s">
        <v>40</v>
      </c>
      <c r="L240" s="14" t="s">
        <v>47</v>
      </c>
      <c r="M240" s="14">
        <v>5</v>
      </c>
      <c r="N240" s="14" t="s">
        <v>52</v>
      </c>
      <c r="O240" s="14" t="s">
        <v>46</v>
      </c>
      <c r="P240" s="18" t="s">
        <v>42</v>
      </c>
    </row>
    <row r="241" spans="1:16" x14ac:dyDescent="0.25">
      <c r="A241" s="7">
        <v>1082</v>
      </c>
      <c r="B241" s="7">
        <v>108200</v>
      </c>
      <c r="C241" s="7">
        <v>1</v>
      </c>
      <c r="D241" s="7">
        <v>1</v>
      </c>
      <c r="E241" s="32">
        <v>0.5</v>
      </c>
      <c r="F241" s="52">
        <v>3.8125</v>
      </c>
      <c r="G241" s="52">
        <v>2.8316215486961234E-6</v>
      </c>
      <c r="H241" s="52">
        <v>4.4563224372922594</v>
      </c>
      <c r="I241" s="57">
        <v>3.7136020310768831</v>
      </c>
      <c r="J241" s="30">
        <f>SUM(I241:I245)</f>
        <v>12.267066386390683</v>
      </c>
      <c r="K241" s="73" t="s">
        <v>40</v>
      </c>
      <c r="L241" s="13" t="s">
        <v>47</v>
      </c>
      <c r="M241" s="13">
        <v>6</v>
      </c>
      <c r="N241" s="13" t="s">
        <v>50</v>
      </c>
      <c r="O241" s="13" t="s">
        <v>46</v>
      </c>
      <c r="P241" s="16" t="s">
        <v>44</v>
      </c>
    </row>
    <row r="242" spans="1:16" x14ac:dyDescent="0.25">
      <c r="A242" s="21">
        <v>1082</v>
      </c>
      <c r="B242" s="21">
        <v>108201</v>
      </c>
      <c r="C242" s="21">
        <v>1</v>
      </c>
      <c r="D242" s="21">
        <v>1</v>
      </c>
      <c r="E242" s="33"/>
      <c r="F242" s="53">
        <v>32.75</v>
      </c>
      <c r="G242" s="53">
        <v>7.8500544576728499</v>
      </c>
      <c r="H242" s="53">
        <v>9.4538290242941994</v>
      </c>
      <c r="I242" s="59">
        <v>8.5534643553137997</v>
      </c>
      <c r="J242" s="29"/>
      <c r="K242" s="71" t="s">
        <v>40</v>
      </c>
      <c r="L242" s="19" t="s">
        <v>47</v>
      </c>
      <c r="M242" s="19">
        <v>6</v>
      </c>
      <c r="N242" s="19" t="s">
        <v>50</v>
      </c>
      <c r="O242" s="19" t="s">
        <v>46</v>
      </c>
      <c r="P242" s="17" t="s">
        <v>44</v>
      </c>
    </row>
    <row r="243" spans="1:16" x14ac:dyDescent="0.25">
      <c r="A243" s="21">
        <v>1082</v>
      </c>
      <c r="B243" s="21">
        <v>108203</v>
      </c>
      <c r="C243" s="21">
        <v>0</v>
      </c>
      <c r="D243" s="21">
        <v>1</v>
      </c>
      <c r="E243" s="33"/>
      <c r="F243" s="53" t="s">
        <v>5</v>
      </c>
      <c r="G243" s="53" t="s">
        <v>5</v>
      </c>
      <c r="H243" s="53" t="s">
        <v>5</v>
      </c>
      <c r="I243" s="59" t="s">
        <v>5</v>
      </c>
      <c r="J243" s="29"/>
      <c r="K243" s="71" t="s">
        <v>40</v>
      </c>
      <c r="L243" s="19" t="s">
        <v>47</v>
      </c>
      <c r="M243" s="19">
        <v>6</v>
      </c>
      <c r="N243" s="19" t="s">
        <v>50</v>
      </c>
      <c r="O243" s="19" t="s">
        <v>46</v>
      </c>
      <c r="P243" s="17" t="s">
        <v>44</v>
      </c>
    </row>
    <row r="244" spans="1:16" x14ac:dyDescent="0.25">
      <c r="A244" s="21">
        <v>1082</v>
      </c>
      <c r="B244" s="21">
        <v>108204</v>
      </c>
      <c r="C244" s="21">
        <v>0</v>
      </c>
      <c r="D244" s="21">
        <v>0</v>
      </c>
      <c r="E244" s="33"/>
      <c r="F244" s="53" t="s">
        <v>5</v>
      </c>
      <c r="G244" s="53" t="s">
        <v>5</v>
      </c>
      <c r="H244" s="53" t="s">
        <v>5</v>
      </c>
      <c r="I244" s="59" t="s">
        <v>5</v>
      </c>
      <c r="J244" s="29"/>
      <c r="K244" s="71" t="s">
        <v>40</v>
      </c>
      <c r="L244" s="19" t="s">
        <v>47</v>
      </c>
      <c r="M244" s="19">
        <v>6</v>
      </c>
      <c r="N244" s="19" t="s">
        <v>50</v>
      </c>
      <c r="O244" s="19" t="s">
        <v>46</v>
      </c>
      <c r="P244" s="17" t="s">
        <v>44</v>
      </c>
    </row>
    <row r="245" spans="1:16" ht="15.75" thickBot="1" x14ac:dyDescent="0.3">
      <c r="A245" s="10">
        <v>1082</v>
      </c>
      <c r="B245" s="10">
        <v>108205</v>
      </c>
      <c r="C245" s="10">
        <v>0</v>
      </c>
      <c r="D245" s="10">
        <v>0</v>
      </c>
      <c r="E245" s="34"/>
      <c r="F245" s="54" t="s">
        <v>5</v>
      </c>
      <c r="G245" s="54" t="s">
        <v>5</v>
      </c>
      <c r="H245" s="54" t="s">
        <v>5</v>
      </c>
      <c r="I245" s="58" t="s">
        <v>5</v>
      </c>
      <c r="J245" s="31"/>
      <c r="K245" s="72" t="s">
        <v>40</v>
      </c>
      <c r="L245" s="14" t="s">
        <v>47</v>
      </c>
      <c r="M245" s="14">
        <v>6</v>
      </c>
      <c r="N245" s="14" t="s">
        <v>50</v>
      </c>
      <c r="O245" s="14" t="s">
        <v>46</v>
      </c>
      <c r="P245" s="18" t="s">
        <v>44</v>
      </c>
    </row>
    <row r="246" spans="1:16" x14ac:dyDescent="0.25">
      <c r="A246" s="7">
        <v>1083</v>
      </c>
      <c r="B246" s="7">
        <v>108300</v>
      </c>
      <c r="C246" s="7">
        <v>0</v>
      </c>
      <c r="D246" s="7">
        <v>0</v>
      </c>
      <c r="E246" s="32">
        <v>0.5</v>
      </c>
      <c r="F246" s="52" t="s">
        <v>5</v>
      </c>
      <c r="G246" s="52" t="s">
        <v>5</v>
      </c>
      <c r="H246" s="52" t="s">
        <v>5</v>
      </c>
      <c r="I246" s="57" t="s">
        <v>5</v>
      </c>
      <c r="J246" s="30">
        <f>SUM(I246:I248)</f>
        <v>0</v>
      </c>
      <c r="K246" s="73" t="s">
        <v>40</v>
      </c>
      <c r="L246" s="13" t="s">
        <v>47</v>
      </c>
      <c r="M246" s="13">
        <v>2</v>
      </c>
      <c r="N246" s="13" t="s">
        <v>51</v>
      </c>
      <c r="O246" s="13" t="s">
        <v>45</v>
      </c>
      <c r="P246" s="16" t="s">
        <v>44</v>
      </c>
    </row>
    <row r="247" spans="1:16" x14ac:dyDescent="0.25">
      <c r="A247" s="21">
        <v>1083</v>
      </c>
      <c r="B247" s="21">
        <v>108301</v>
      </c>
      <c r="C247" s="21">
        <v>0</v>
      </c>
      <c r="D247" s="21">
        <v>1</v>
      </c>
      <c r="E247" s="33"/>
      <c r="F247" s="25" t="s">
        <v>5</v>
      </c>
      <c r="G247" s="25" t="s">
        <v>5</v>
      </c>
      <c r="H247" s="25" t="s">
        <v>5</v>
      </c>
      <c r="I247" s="59" t="s">
        <v>5</v>
      </c>
      <c r="J247" s="29"/>
      <c r="K247" s="71" t="s">
        <v>40</v>
      </c>
      <c r="L247" s="19" t="s">
        <v>47</v>
      </c>
      <c r="M247" s="19">
        <v>2</v>
      </c>
      <c r="N247" s="19" t="s">
        <v>51</v>
      </c>
      <c r="O247" s="19" t="s">
        <v>45</v>
      </c>
      <c r="P247" s="17" t="s">
        <v>44</v>
      </c>
    </row>
    <row r="248" spans="1:16" ht="15.75" thickBot="1" x14ac:dyDescent="0.3">
      <c r="A248" s="10">
        <v>1083</v>
      </c>
      <c r="B248" s="10">
        <v>108303</v>
      </c>
      <c r="C248" s="10">
        <v>1</v>
      </c>
      <c r="D248" s="10">
        <v>1</v>
      </c>
      <c r="E248" s="34"/>
      <c r="F248" s="54">
        <v>6.25E-2</v>
      </c>
      <c r="G248" s="54">
        <v>4.0034372248034439E-2</v>
      </c>
      <c r="H248" s="54">
        <v>0</v>
      </c>
      <c r="I248" s="58">
        <v>0</v>
      </c>
      <c r="J248" s="31"/>
      <c r="K248" s="72" t="s">
        <v>40</v>
      </c>
      <c r="L248" s="14" t="s">
        <v>47</v>
      </c>
      <c r="M248" s="14">
        <v>2</v>
      </c>
      <c r="N248" s="14" t="s">
        <v>51</v>
      </c>
      <c r="O248" s="14" t="s">
        <v>45</v>
      </c>
      <c r="P248" s="18" t="s">
        <v>44</v>
      </c>
    </row>
    <row r="249" spans="1:16" x14ac:dyDescent="0.25">
      <c r="A249" s="7">
        <v>1084</v>
      </c>
      <c r="B249" s="7">
        <v>108400</v>
      </c>
      <c r="C249" s="7">
        <v>0</v>
      </c>
      <c r="D249" s="7">
        <v>0</v>
      </c>
      <c r="E249" s="32">
        <v>0</v>
      </c>
      <c r="F249" s="52" t="s">
        <v>5</v>
      </c>
      <c r="G249" s="52" t="s">
        <v>5</v>
      </c>
      <c r="H249" s="52" t="s">
        <v>5</v>
      </c>
      <c r="I249" s="57" t="s">
        <v>5</v>
      </c>
      <c r="J249" s="30">
        <f>SUM(I249:I250)</f>
        <v>0</v>
      </c>
      <c r="K249" s="73" t="s">
        <v>41</v>
      </c>
      <c r="L249" s="13" t="s">
        <v>47</v>
      </c>
      <c r="M249" s="13">
        <v>5</v>
      </c>
      <c r="N249" s="13" t="s">
        <v>51</v>
      </c>
      <c r="O249" s="13" t="s">
        <v>45</v>
      </c>
      <c r="P249" s="16" t="s">
        <v>42</v>
      </c>
    </row>
    <row r="250" spans="1:16" ht="15.75" thickBot="1" x14ac:dyDescent="0.3">
      <c r="A250" s="10">
        <v>1084</v>
      </c>
      <c r="B250" s="10">
        <v>108401</v>
      </c>
      <c r="C250" s="10">
        <v>0</v>
      </c>
      <c r="D250" s="10">
        <v>0</v>
      </c>
      <c r="E250" s="34"/>
      <c r="F250" s="54" t="s">
        <v>5</v>
      </c>
      <c r="G250" s="54" t="s">
        <v>5</v>
      </c>
      <c r="H250" s="54" t="s">
        <v>5</v>
      </c>
      <c r="I250" s="58" t="s">
        <v>5</v>
      </c>
      <c r="J250" s="31"/>
      <c r="K250" s="72" t="s">
        <v>41</v>
      </c>
      <c r="L250" s="14" t="s">
        <v>47</v>
      </c>
      <c r="M250" s="14">
        <v>5</v>
      </c>
      <c r="N250" s="14" t="s">
        <v>51</v>
      </c>
      <c r="O250" s="14" t="s">
        <v>45</v>
      </c>
      <c r="P250" s="18" t="s">
        <v>42</v>
      </c>
    </row>
    <row r="251" spans="1:16" x14ac:dyDescent="0.25">
      <c r="A251" s="7">
        <v>1085</v>
      </c>
      <c r="B251" s="7">
        <v>108500</v>
      </c>
      <c r="C251" s="7">
        <v>1</v>
      </c>
      <c r="D251" s="7">
        <v>1</v>
      </c>
      <c r="E251" s="32">
        <v>0.83333333333333326</v>
      </c>
      <c r="F251" s="52" t="s">
        <v>5</v>
      </c>
      <c r="G251" s="52" t="s">
        <v>5</v>
      </c>
      <c r="H251" s="52" t="s">
        <v>5</v>
      </c>
      <c r="I251" s="57" t="s">
        <v>5</v>
      </c>
      <c r="J251" s="30">
        <f>SUM(I251:I253)</f>
        <v>8.4321132442228155</v>
      </c>
      <c r="K251" s="73" t="s">
        <v>40</v>
      </c>
      <c r="L251" s="13" t="s">
        <v>47</v>
      </c>
      <c r="M251" s="13">
        <v>3</v>
      </c>
      <c r="N251" s="13" t="s">
        <v>52</v>
      </c>
      <c r="O251" s="13" t="s">
        <v>45</v>
      </c>
      <c r="P251" s="16" t="s">
        <v>44</v>
      </c>
    </row>
    <row r="252" spans="1:16" x14ac:dyDescent="0.25">
      <c r="A252" s="21">
        <v>1085</v>
      </c>
      <c r="B252" s="21">
        <v>108501</v>
      </c>
      <c r="C252" s="21">
        <v>0</v>
      </c>
      <c r="D252" s="21">
        <v>1</v>
      </c>
      <c r="E252" s="33"/>
      <c r="F252" s="25" t="s">
        <v>5</v>
      </c>
      <c r="G252" s="25" t="s">
        <v>5</v>
      </c>
      <c r="H252" s="25" t="s">
        <v>5</v>
      </c>
      <c r="I252" s="59" t="s">
        <v>5</v>
      </c>
      <c r="J252" s="29"/>
      <c r="K252" s="71" t="s">
        <v>40</v>
      </c>
      <c r="L252" s="19" t="s">
        <v>47</v>
      </c>
      <c r="M252" s="19">
        <v>3</v>
      </c>
      <c r="N252" s="19" t="s">
        <v>52</v>
      </c>
      <c r="O252" s="19" t="s">
        <v>45</v>
      </c>
      <c r="P252" s="17" t="s">
        <v>44</v>
      </c>
    </row>
    <row r="253" spans="1:16" ht="15.75" thickBot="1" x14ac:dyDescent="0.3">
      <c r="A253" s="10">
        <v>1085</v>
      </c>
      <c r="B253" s="10">
        <v>108502</v>
      </c>
      <c r="C253" s="10">
        <v>1</v>
      </c>
      <c r="D253" s="10">
        <v>1</v>
      </c>
      <c r="E253" s="34"/>
      <c r="F253" s="54">
        <v>30.375</v>
      </c>
      <c r="G253" s="54">
        <v>8.5707993173185901</v>
      </c>
      <c r="H253" s="54">
        <v>9.319704112035744</v>
      </c>
      <c r="I253" s="58">
        <v>8.4321132442228155</v>
      </c>
      <c r="J253" s="31"/>
      <c r="K253" s="72" t="s">
        <v>40</v>
      </c>
      <c r="L253" s="14" t="s">
        <v>47</v>
      </c>
      <c r="M253" s="14">
        <v>3</v>
      </c>
      <c r="N253" s="14" t="s">
        <v>52</v>
      </c>
      <c r="O253" s="14" t="s">
        <v>45</v>
      </c>
      <c r="P253" s="18" t="s">
        <v>44</v>
      </c>
    </row>
    <row r="254" spans="1:16" x14ac:dyDescent="0.25">
      <c r="A254" s="7">
        <v>1086</v>
      </c>
      <c r="B254" s="7">
        <v>108600</v>
      </c>
      <c r="C254" s="7">
        <v>0</v>
      </c>
      <c r="D254" s="7">
        <v>0</v>
      </c>
      <c r="E254" s="32">
        <v>0.33333333333333331</v>
      </c>
      <c r="F254" s="52" t="s">
        <v>5</v>
      </c>
      <c r="G254" s="52" t="s">
        <v>5</v>
      </c>
      <c r="H254" s="52" t="s">
        <v>5</v>
      </c>
      <c r="I254" s="57" t="s">
        <v>5</v>
      </c>
      <c r="J254" s="30">
        <f>SUM(I254:I256)</f>
        <v>8.8646131451488017</v>
      </c>
      <c r="K254" s="73" t="s">
        <v>41</v>
      </c>
      <c r="L254" s="13" t="s">
        <v>47</v>
      </c>
      <c r="M254" s="13">
        <v>1</v>
      </c>
      <c r="N254" s="13" t="s">
        <v>51</v>
      </c>
      <c r="O254" s="13" t="s">
        <v>45</v>
      </c>
      <c r="P254" s="16" t="s">
        <v>42</v>
      </c>
    </row>
    <row r="255" spans="1:16" x14ac:dyDescent="0.25">
      <c r="A255" s="21">
        <v>1086</v>
      </c>
      <c r="B255" s="21">
        <v>108601</v>
      </c>
      <c r="C255" s="21">
        <v>0</v>
      </c>
      <c r="D255" s="21">
        <v>0</v>
      </c>
      <c r="E255" s="33"/>
      <c r="F255" s="25" t="s">
        <v>5</v>
      </c>
      <c r="G255" s="25" t="s">
        <v>5</v>
      </c>
      <c r="H255" s="25" t="s">
        <v>5</v>
      </c>
      <c r="I255" s="59" t="s">
        <v>5</v>
      </c>
      <c r="J255" s="29"/>
      <c r="K255" s="71" t="s">
        <v>41</v>
      </c>
      <c r="L255" s="19" t="s">
        <v>47</v>
      </c>
      <c r="M255" s="19">
        <v>1</v>
      </c>
      <c r="N255" s="19" t="s">
        <v>51</v>
      </c>
      <c r="O255" s="19" t="s">
        <v>45</v>
      </c>
      <c r="P255" s="17" t="s">
        <v>42</v>
      </c>
    </row>
    <row r="256" spans="1:16" ht="15.75" thickBot="1" x14ac:dyDescent="0.3">
      <c r="A256" s="10">
        <v>1086</v>
      </c>
      <c r="B256" s="10">
        <v>108602</v>
      </c>
      <c r="C256" s="10">
        <v>1</v>
      </c>
      <c r="D256" s="10">
        <v>1</v>
      </c>
      <c r="E256" s="34"/>
      <c r="F256" s="54">
        <v>32.3125</v>
      </c>
      <c r="G256" s="54">
        <v>8.1064554419452808</v>
      </c>
      <c r="H256" s="54">
        <v>9.7977303183223601</v>
      </c>
      <c r="I256" s="58">
        <v>8.8646131451488017</v>
      </c>
      <c r="J256" s="31"/>
      <c r="K256" s="72" t="s">
        <v>41</v>
      </c>
      <c r="L256" s="14" t="s">
        <v>47</v>
      </c>
      <c r="M256" s="14">
        <v>1</v>
      </c>
      <c r="N256" s="14" t="s">
        <v>51</v>
      </c>
      <c r="O256" s="14" t="s">
        <v>45</v>
      </c>
      <c r="P256" s="18" t="s">
        <v>42</v>
      </c>
    </row>
    <row r="257" spans="1:16" x14ac:dyDescent="0.25">
      <c r="A257" s="7">
        <v>1087</v>
      </c>
      <c r="B257" s="7">
        <v>108700</v>
      </c>
      <c r="C257" s="7">
        <v>1</v>
      </c>
      <c r="D257" s="7">
        <v>1</v>
      </c>
      <c r="E257" s="32">
        <v>1</v>
      </c>
      <c r="F257" s="52">
        <v>1.625</v>
      </c>
      <c r="G257" s="52">
        <v>1.1540855725640082</v>
      </c>
      <c r="H257" s="52">
        <v>4.2612390371594149</v>
      </c>
      <c r="I257" s="57">
        <v>3.5510325309661788</v>
      </c>
      <c r="J257" s="30">
        <f>SUM(I257:I258)</f>
        <v>7.1019340752138884</v>
      </c>
      <c r="K257" s="73" t="s">
        <v>41</v>
      </c>
      <c r="L257" s="13" t="s">
        <v>47</v>
      </c>
      <c r="M257" s="13">
        <v>4</v>
      </c>
      <c r="N257" s="13" t="s">
        <v>51</v>
      </c>
      <c r="O257" s="13" t="s">
        <v>45</v>
      </c>
      <c r="P257" s="16" t="s">
        <v>42</v>
      </c>
    </row>
    <row r="258" spans="1:16" ht="15.75" thickBot="1" x14ac:dyDescent="0.3">
      <c r="A258" s="10">
        <v>1087</v>
      </c>
      <c r="B258" s="10">
        <v>108701</v>
      </c>
      <c r="C258" s="10">
        <v>1</v>
      </c>
      <c r="D258" s="10">
        <v>1</v>
      </c>
      <c r="E258" s="34"/>
      <c r="F258" s="54">
        <v>1.625</v>
      </c>
      <c r="G258" s="54">
        <v>1.1540430018805055</v>
      </c>
      <c r="H258" s="54">
        <v>4.2610818530972514</v>
      </c>
      <c r="I258" s="58">
        <v>3.5509015442477092</v>
      </c>
      <c r="J258" s="31"/>
      <c r="K258" s="72" t="s">
        <v>41</v>
      </c>
      <c r="L258" s="14" t="s">
        <v>47</v>
      </c>
      <c r="M258" s="14">
        <v>4</v>
      </c>
      <c r="N258" s="14" t="s">
        <v>51</v>
      </c>
      <c r="O258" s="14" t="s">
        <v>45</v>
      </c>
      <c r="P258" s="18" t="s">
        <v>42</v>
      </c>
    </row>
    <row r="259" spans="1:16" x14ac:dyDescent="0.25">
      <c r="A259" s="7">
        <v>1088</v>
      </c>
      <c r="B259" s="7">
        <v>108800</v>
      </c>
      <c r="C259" s="7">
        <v>1</v>
      </c>
      <c r="D259" s="7">
        <v>1</v>
      </c>
      <c r="E259" s="32">
        <v>1</v>
      </c>
      <c r="F259" s="52">
        <v>32.25</v>
      </c>
      <c r="G259" s="52">
        <v>5.0581181951669096</v>
      </c>
      <c r="H259" s="52">
        <v>11.561413017524369</v>
      </c>
      <c r="I259" s="57">
        <v>10.46032606347443</v>
      </c>
      <c r="J259" s="30">
        <f>SUM(I259:I260)</f>
        <v>18.182651524917013</v>
      </c>
      <c r="K259" s="73" t="s">
        <v>41</v>
      </c>
      <c r="L259" s="13" t="s">
        <v>48</v>
      </c>
      <c r="M259" s="13">
        <v>2</v>
      </c>
      <c r="N259" s="13" t="s">
        <v>50</v>
      </c>
      <c r="O259" s="13" t="s">
        <v>45</v>
      </c>
      <c r="P259" s="16" t="s">
        <v>42</v>
      </c>
    </row>
    <row r="260" spans="1:16" ht="15.75" thickBot="1" x14ac:dyDescent="0.3">
      <c r="A260" s="21">
        <v>1088</v>
      </c>
      <c r="B260" s="21">
        <v>108804</v>
      </c>
      <c r="C260" s="21">
        <v>1</v>
      </c>
      <c r="D260" s="21">
        <v>1</v>
      </c>
      <c r="E260" s="34"/>
      <c r="F260" s="53">
        <v>31.5</v>
      </c>
      <c r="G260" s="53">
        <v>4.3840285171731299</v>
      </c>
      <c r="H260" s="53">
        <v>8.365852583229465</v>
      </c>
      <c r="I260" s="59">
        <v>7.7223254614425834</v>
      </c>
      <c r="J260" s="31"/>
      <c r="K260" s="72" t="s">
        <v>41</v>
      </c>
      <c r="L260" s="14" t="s">
        <v>48</v>
      </c>
      <c r="M260" s="14">
        <v>2</v>
      </c>
      <c r="N260" s="14" t="s">
        <v>50</v>
      </c>
      <c r="O260" s="14" t="s">
        <v>45</v>
      </c>
      <c r="P260" s="18" t="s">
        <v>42</v>
      </c>
    </row>
    <row r="261" spans="1:16" x14ac:dyDescent="0.25">
      <c r="A261" s="7">
        <v>1089</v>
      </c>
      <c r="B261" s="7">
        <v>108900</v>
      </c>
      <c r="C261" s="7">
        <v>1</v>
      </c>
      <c r="D261" s="7">
        <v>1</v>
      </c>
      <c r="E261" s="32">
        <v>1</v>
      </c>
      <c r="F261" s="52">
        <v>32.75</v>
      </c>
      <c r="G261" s="52">
        <v>4.8515495395128294</v>
      </c>
      <c r="H261" s="52">
        <v>10.382934046345937</v>
      </c>
      <c r="I261" s="57">
        <v>9.3940831847891815</v>
      </c>
      <c r="J261" s="30">
        <f>SUM(I261:I263)</f>
        <v>18.41680531681984</v>
      </c>
      <c r="K261" s="73" t="s">
        <v>40</v>
      </c>
      <c r="L261" s="13" t="s">
        <v>48</v>
      </c>
      <c r="M261" s="13">
        <v>2</v>
      </c>
      <c r="N261" s="13" t="s">
        <v>50</v>
      </c>
      <c r="O261" s="13" t="s">
        <v>45</v>
      </c>
      <c r="P261" s="16" t="s">
        <v>43</v>
      </c>
    </row>
    <row r="262" spans="1:16" x14ac:dyDescent="0.25">
      <c r="A262" s="21">
        <v>1089</v>
      </c>
      <c r="B262" s="21">
        <v>108903</v>
      </c>
      <c r="C262" s="21">
        <v>1</v>
      </c>
      <c r="D262" s="21">
        <v>1</v>
      </c>
      <c r="E262" s="33"/>
      <c r="F262" s="53">
        <v>32.75</v>
      </c>
      <c r="G262" s="53">
        <v>4.8675211501744293</v>
      </c>
      <c r="H262" s="53">
        <v>9.9724823564549396</v>
      </c>
      <c r="I262" s="59">
        <v>9.0227221320306601</v>
      </c>
      <c r="J262" s="29"/>
      <c r="K262" s="71" t="s">
        <v>40</v>
      </c>
      <c r="L262" s="19" t="s">
        <v>48</v>
      </c>
      <c r="M262" s="19">
        <v>2</v>
      </c>
      <c r="N262" s="19" t="s">
        <v>50</v>
      </c>
      <c r="O262" s="19" t="s">
        <v>45</v>
      </c>
      <c r="P262" s="17" t="s">
        <v>43</v>
      </c>
    </row>
    <row r="263" spans="1:16" ht="15.75" thickBot="1" x14ac:dyDescent="0.3">
      <c r="A263" s="10">
        <v>1089</v>
      </c>
      <c r="B263" s="10">
        <v>108905</v>
      </c>
      <c r="C263" s="10">
        <v>1</v>
      </c>
      <c r="D263" s="10">
        <v>1</v>
      </c>
      <c r="E263" s="34"/>
      <c r="F263" s="54" t="s">
        <v>5</v>
      </c>
      <c r="G263" s="54" t="s">
        <v>5</v>
      </c>
      <c r="H263" s="54" t="s">
        <v>5</v>
      </c>
      <c r="I263" s="58" t="s">
        <v>5</v>
      </c>
      <c r="J263" s="31"/>
      <c r="K263" s="72" t="s">
        <v>40</v>
      </c>
      <c r="L263" s="14" t="s">
        <v>48</v>
      </c>
      <c r="M263" s="14">
        <v>2</v>
      </c>
      <c r="N263" s="14" t="s">
        <v>50</v>
      </c>
      <c r="O263" s="14" t="s">
        <v>45</v>
      </c>
      <c r="P263" s="18" t="s">
        <v>43</v>
      </c>
    </row>
    <row r="264" spans="1:16" x14ac:dyDescent="0.25">
      <c r="A264" s="7">
        <v>1090</v>
      </c>
      <c r="B264" s="7">
        <v>109000</v>
      </c>
      <c r="C264" s="7">
        <v>0</v>
      </c>
      <c r="D264" s="7">
        <v>1</v>
      </c>
      <c r="E264" s="32">
        <v>0.66666666666666663</v>
      </c>
      <c r="F264" s="52" t="s">
        <v>5</v>
      </c>
      <c r="G264" s="52" t="s">
        <v>5</v>
      </c>
      <c r="H264" s="52" t="s">
        <v>5</v>
      </c>
      <c r="I264" s="57" t="s">
        <v>5</v>
      </c>
      <c r="J264" s="30">
        <f>SUM(I264:I266)</f>
        <v>10.746926309948305</v>
      </c>
      <c r="K264" s="73" t="s">
        <v>40</v>
      </c>
      <c r="L264" s="13" t="s">
        <v>47</v>
      </c>
      <c r="M264" s="13">
        <v>4</v>
      </c>
      <c r="N264" s="13" t="s">
        <v>52</v>
      </c>
      <c r="O264" s="13" t="s">
        <v>46</v>
      </c>
      <c r="P264" s="16" t="s">
        <v>42</v>
      </c>
    </row>
    <row r="265" spans="1:16" x14ac:dyDescent="0.25">
      <c r="A265" s="21">
        <v>1090</v>
      </c>
      <c r="B265" s="21">
        <v>109001</v>
      </c>
      <c r="C265" s="21">
        <v>0</v>
      </c>
      <c r="D265" s="21">
        <v>1</v>
      </c>
      <c r="E265" s="33"/>
      <c r="F265" s="53" t="s">
        <v>5</v>
      </c>
      <c r="G265" s="53" t="s">
        <v>5</v>
      </c>
      <c r="H265" s="53" t="s">
        <v>5</v>
      </c>
      <c r="I265" s="59" t="s">
        <v>5</v>
      </c>
      <c r="J265" s="29"/>
      <c r="K265" s="71" t="s">
        <v>40</v>
      </c>
      <c r="L265" s="19" t="s">
        <v>47</v>
      </c>
      <c r="M265" s="19">
        <v>4</v>
      </c>
      <c r="N265" s="19" t="s">
        <v>52</v>
      </c>
      <c r="O265" s="19" t="s">
        <v>46</v>
      </c>
      <c r="P265" s="17" t="s">
        <v>42</v>
      </c>
    </row>
    <row r="266" spans="1:16" ht="15.75" thickBot="1" x14ac:dyDescent="0.3">
      <c r="A266" s="10">
        <v>1090</v>
      </c>
      <c r="B266" s="10">
        <v>109002</v>
      </c>
      <c r="C266" s="10">
        <v>1</v>
      </c>
      <c r="D266" s="10">
        <v>1</v>
      </c>
      <c r="E266" s="34"/>
      <c r="F266" s="54">
        <v>32.5</v>
      </c>
      <c r="G266" s="54">
        <v>4.3129112164924095</v>
      </c>
      <c r="H266" s="54">
        <v>11.878181710995495</v>
      </c>
      <c r="I266" s="58">
        <v>10.746926309948305</v>
      </c>
      <c r="J266" s="31"/>
      <c r="K266" s="72" t="s">
        <v>40</v>
      </c>
      <c r="L266" s="14" t="s">
        <v>47</v>
      </c>
      <c r="M266" s="14">
        <v>4</v>
      </c>
      <c r="N266" s="14" t="s">
        <v>52</v>
      </c>
      <c r="O266" s="14" t="s">
        <v>46</v>
      </c>
      <c r="P266" s="18" t="s">
        <v>42</v>
      </c>
    </row>
    <row r="267" spans="1:16" x14ac:dyDescent="0.25">
      <c r="A267" s="7">
        <v>1091</v>
      </c>
      <c r="B267" s="7">
        <v>109100</v>
      </c>
      <c r="C267" s="7">
        <v>1</v>
      </c>
      <c r="D267" s="7">
        <v>1</v>
      </c>
      <c r="E267" s="32">
        <v>1</v>
      </c>
      <c r="F267" s="52">
        <v>32.125</v>
      </c>
      <c r="G267" s="52">
        <v>4.75179559619923</v>
      </c>
      <c r="H267" s="52">
        <v>11.011057381537542</v>
      </c>
      <c r="I267" s="57">
        <v>9.9623852499625389</v>
      </c>
      <c r="J267" s="30">
        <f>SUM(I267:I268)</f>
        <v>9.9623852499625389</v>
      </c>
      <c r="K267" s="73" t="s">
        <v>40</v>
      </c>
      <c r="L267" s="13" t="s">
        <v>47</v>
      </c>
      <c r="M267" s="13">
        <v>4</v>
      </c>
      <c r="N267" s="13" t="s">
        <v>50</v>
      </c>
      <c r="O267" s="13" t="s">
        <v>45</v>
      </c>
      <c r="P267" s="16" t="s">
        <v>42</v>
      </c>
    </row>
    <row r="268" spans="1:16" ht="15.75" thickBot="1" x14ac:dyDescent="0.3">
      <c r="A268" s="10">
        <v>1091</v>
      </c>
      <c r="B268" s="10">
        <v>109103</v>
      </c>
      <c r="C268" s="10">
        <v>1</v>
      </c>
      <c r="D268" s="10">
        <v>1</v>
      </c>
      <c r="E268" s="34"/>
      <c r="F268" s="54" t="s">
        <v>5</v>
      </c>
      <c r="G268" s="54" t="s">
        <v>5</v>
      </c>
      <c r="H268" s="54" t="s">
        <v>5</v>
      </c>
      <c r="I268" s="58" t="s">
        <v>5</v>
      </c>
      <c r="J268" s="31"/>
      <c r="K268" s="72" t="s">
        <v>40</v>
      </c>
      <c r="L268" s="14" t="s">
        <v>47</v>
      </c>
      <c r="M268" s="14">
        <v>4</v>
      </c>
      <c r="N268" s="14" t="s">
        <v>50</v>
      </c>
      <c r="O268" s="14" t="s">
        <v>45</v>
      </c>
      <c r="P268" s="18" t="s">
        <v>42</v>
      </c>
    </row>
    <row r="269" spans="1:16" x14ac:dyDescent="0.25">
      <c r="A269" s="7">
        <v>1092</v>
      </c>
      <c r="B269" s="7">
        <v>109200</v>
      </c>
      <c r="C269" s="7">
        <v>1</v>
      </c>
      <c r="D269" s="7">
        <v>1</v>
      </c>
      <c r="E269" s="32">
        <v>1</v>
      </c>
      <c r="F269" s="52">
        <v>0.1875</v>
      </c>
      <c r="G269" s="52">
        <v>0.11253317734166862</v>
      </c>
      <c r="H269" s="52">
        <v>0</v>
      </c>
      <c r="I269" s="57">
        <v>0</v>
      </c>
      <c r="J269" s="30">
        <f>SUM(I269:I271)</f>
        <v>6.2622975581778757</v>
      </c>
      <c r="K269" s="73" t="s">
        <v>40</v>
      </c>
      <c r="L269" s="13" t="s">
        <v>48</v>
      </c>
      <c r="M269" s="13">
        <v>3</v>
      </c>
      <c r="N269" s="13" t="s">
        <v>50</v>
      </c>
      <c r="O269" s="13" t="s">
        <v>46</v>
      </c>
      <c r="P269" s="16" t="s">
        <v>43</v>
      </c>
    </row>
    <row r="270" spans="1:16" x14ac:dyDescent="0.25">
      <c r="A270" s="21">
        <v>1092</v>
      </c>
      <c r="B270" s="21">
        <v>109202</v>
      </c>
      <c r="C270" s="21">
        <v>1</v>
      </c>
      <c r="D270" s="21">
        <v>1</v>
      </c>
      <c r="E270" s="33"/>
      <c r="F270" s="53">
        <v>16.4375</v>
      </c>
      <c r="G270" s="53">
        <v>11.437390679172093</v>
      </c>
      <c r="H270" s="53">
        <v>6.9581083979754172</v>
      </c>
      <c r="I270" s="59">
        <v>6.2622975581778757</v>
      </c>
      <c r="J270" s="29"/>
      <c r="K270" s="71" t="s">
        <v>40</v>
      </c>
      <c r="L270" s="19" t="s">
        <v>48</v>
      </c>
      <c r="M270" s="19">
        <v>3</v>
      </c>
      <c r="N270" s="19" t="s">
        <v>50</v>
      </c>
      <c r="O270" s="19" t="s">
        <v>46</v>
      </c>
      <c r="P270" s="17" t="s">
        <v>43</v>
      </c>
    </row>
    <row r="271" spans="1:16" ht="15.75" thickBot="1" x14ac:dyDescent="0.3">
      <c r="A271" s="10">
        <v>1092</v>
      </c>
      <c r="B271" s="10">
        <v>109204</v>
      </c>
      <c r="C271" s="10">
        <v>1</v>
      </c>
      <c r="D271" s="10">
        <v>1</v>
      </c>
      <c r="E271" s="34"/>
      <c r="F271" s="54" t="s">
        <v>5</v>
      </c>
      <c r="G271" s="54" t="s">
        <v>5</v>
      </c>
      <c r="H271" s="54" t="s">
        <v>5</v>
      </c>
      <c r="I271" s="58" t="s">
        <v>5</v>
      </c>
      <c r="J271" s="31"/>
      <c r="K271" s="72" t="s">
        <v>40</v>
      </c>
      <c r="L271" s="14" t="s">
        <v>48</v>
      </c>
      <c r="M271" s="14">
        <v>3</v>
      </c>
      <c r="N271" s="14" t="s">
        <v>50</v>
      </c>
      <c r="O271" s="14" t="s">
        <v>46</v>
      </c>
      <c r="P271" s="18" t="s">
        <v>43</v>
      </c>
    </row>
    <row r="272" spans="1:16" ht="15.75" thickBot="1" x14ac:dyDescent="0.3">
      <c r="A272" s="55">
        <v>1093</v>
      </c>
      <c r="B272" s="55">
        <v>109300</v>
      </c>
      <c r="C272" s="55">
        <v>1</v>
      </c>
      <c r="D272" s="55">
        <v>1</v>
      </c>
      <c r="E272" s="28">
        <v>1</v>
      </c>
      <c r="F272" s="56">
        <v>32.3125</v>
      </c>
      <c r="G272" s="56">
        <v>2.1220447539537899</v>
      </c>
      <c r="H272" s="56">
        <v>11.464553475906232</v>
      </c>
      <c r="I272" s="60">
        <v>10.582664746990368</v>
      </c>
      <c r="J272" s="32">
        <f>SUM(I272)</f>
        <v>10.582664746990368</v>
      </c>
      <c r="K272" s="71" t="s">
        <v>40</v>
      </c>
      <c r="L272" s="19" t="s">
        <v>47</v>
      </c>
      <c r="M272" s="19">
        <v>4</v>
      </c>
      <c r="N272" s="19" t="s">
        <v>54</v>
      </c>
      <c r="O272" s="19" t="s">
        <v>45</v>
      </c>
      <c r="P272" s="17" t="s">
        <v>42</v>
      </c>
    </row>
    <row r="273" spans="1:16" x14ac:dyDescent="0.25">
      <c r="A273" s="7">
        <v>1094</v>
      </c>
      <c r="B273" s="7">
        <v>109400</v>
      </c>
      <c r="C273" s="7">
        <v>1</v>
      </c>
      <c r="D273" s="7">
        <v>1</v>
      </c>
      <c r="E273" s="32">
        <v>1</v>
      </c>
      <c r="F273" s="52">
        <v>25.75</v>
      </c>
      <c r="G273" s="52">
        <v>3.4420750949296002</v>
      </c>
      <c r="H273" s="52">
        <v>9.0283936916186409</v>
      </c>
      <c r="I273" s="57">
        <v>8.125554322456777</v>
      </c>
      <c r="J273" s="30">
        <f>SUM(I273:I274)</f>
        <v>17.779538670486854</v>
      </c>
      <c r="K273" s="73" t="s">
        <v>40</v>
      </c>
      <c r="L273" s="13" t="s">
        <v>48</v>
      </c>
      <c r="M273" s="13">
        <v>3</v>
      </c>
      <c r="N273" s="13" t="s">
        <v>50</v>
      </c>
      <c r="O273" s="13" t="s">
        <v>45</v>
      </c>
      <c r="P273" s="16" t="s">
        <v>43</v>
      </c>
    </row>
    <row r="274" spans="1:16" ht="15.75" thickBot="1" x14ac:dyDescent="0.3">
      <c r="A274" s="10">
        <v>1094</v>
      </c>
      <c r="B274" s="10">
        <v>109402</v>
      </c>
      <c r="C274" s="10">
        <v>1</v>
      </c>
      <c r="D274" s="10">
        <v>1</v>
      </c>
      <c r="E274" s="34"/>
      <c r="F274" s="54">
        <v>32.75</v>
      </c>
      <c r="G274" s="54">
        <v>5.4938792506881597</v>
      </c>
      <c r="H274" s="54">
        <v>10.670193226770085</v>
      </c>
      <c r="I274" s="58">
        <v>9.6539843480300771</v>
      </c>
      <c r="J274" s="31"/>
      <c r="K274" s="72" t="s">
        <v>40</v>
      </c>
      <c r="L274" s="14" t="s">
        <v>48</v>
      </c>
      <c r="M274" s="14">
        <v>3</v>
      </c>
      <c r="N274" s="14" t="s">
        <v>50</v>
      </c>
      <c r="O274" s="14" t="s">
        <v>45</v>
      </c>
      <c r="P274" s="18" t="s">
        <v>43</v>
      </c>
    </row>
    <row r="275" spans="1:16" x14ac:dyDescent="0.25">
      <c r="A275" s="7">
        <v>1095</v>
      </c>
      <c r="B275" s="7">
        <v>109500</v>
      </c>
      <c r="C275" s="7">
        <v>1</v>
      </c>
      <c r="D275" s="7">
        <v>1</v>
      </c>
      <c r="E275" s="32">
        <v>1</v>
      </c>
      <c r="F275" s="52">
        <v>3.4375</v>
      </c>
      <c r="G275" s="52">
        <v>1.4344028248234999</v>
      </c>
      <c r="H275" s="52">
        <v>4.1728082176683801</v>
      </c>
      <c r="I275" s="57">
        <v>3.7555273959015421</v>
      </c>
      <c r="J275" s="30">
        <f>SUM(I275:I277)</f>
        <v>38.438592912735615</v>
      </c>
      <c r="K275" s="73" t="s">
        <v>40</v>
      </c>
      <c r="L275" s="13" t="s">
        <v>47</v>
      </c>
      <c r="M275" s="13">
        <v>3</v>
      </c>
      <c r="N275" s="13" t="s">
        <v>52</v>
      </c>
      <c r="O275" s="13" t="s">
        <v>45</v>
      </c>
      <c r="P275" s="16" t="s">
        <v>44</v>
      </c>
    </row>
    <row r="276" spans="1:16" x14ac:dyDescent="0.25">
      <c r="A276" s="21">
        <v>1095</v>
      </c>
      <c r="B276" s="21">
        <v>109501</v>
      </c>
      <c r="C276" s="21">
        <v>1</v>
      </c>
      <c r="D276" s="21">
        <v>1</v>
      </c>
      <c r="E276" s="33"/>
      <c r="F276" s="53">
        <v>40.25</v>
      </c>
      <c r="G276" s="53">
        <v>15.2323671718427</v>
      </c>
      <c r="H276" s="53">
        <v>27.626405057006792</v>
      </c>
      <c r="I276" s="59">
        <v>24.977297722773265</v>
      </c>
      <c r="J276" s="29"/>
      <c r="K276" s="71" t="s">
        <v>40</v>
      </c>
      <c r="L276" s="19" t="s">
        <v>47</v>
      </c>
      <c r="M276" s="19">
        <v>3</v>
      </c>
      <c r="N276" s="19" t="s">
        <v>52</v>
      </c>
      <c r="O276" s="19" t="s">
        <v>45</v>
      </c>
      <c r="P276" s="17" t="s">
        <v>44</v>
      </c>
    </row>
    <row r="277" spans="1:16" ht="15.75" thickBot="1" x14ac:dyDescent="0.3">
      <c r="A277" s="10">
        <v>1095</v>
      </c>
      <c r="B277" s="10">
        <v>109502</v>
      </c>
      <c r="C277" s="10">
        <v>1</v>
      </c>
      <c r="D277" s="10">
        <v>1</v>
      </c>
      <c r="E277" s="34"/>
      <c r="F277" s="54">
        <v>32.75</v>
      </c>
      <c r="G277" s="54">
        <v>5.74683619385178</v>
      </c>
      <c r="H277" s="54">
        <v>10.727427561856677</v>
      </c>
      <c r="I277" s="58">
        <v>9.7057677940608045</v>
      </c>
      <c r="J277" s="31"/>
      <c r="K277" s="71" t="s">
        <v>40</v>
      </c>
      <c r="L277" s="19" t="s">
        <v>47</v>
      </c>
      <c r="M277" s="19">
        <v>3</v>
      </c>
      <c r="N277" s="19" t="s">
        <v>52</v>
      </c>
      <c r="O277" s="19" t="s">
        <v>45</v>
      </c>
      <c r="P277" s="17" t="s">
        <v>44</v>
      </c>
    </row>
    <row r="278" spans="1:16" x14ac:dyDescent="0.25">
      <c r="A278" s="7">
        <v>1096</v>
      </c>
      <c r="B278" s="7">
        <v>109600</v>
      </c>
      <c r="C278" s="7">
        <v>1</v>
      </c>
      <c r="D278" s="7">
        <v>0</v>
      </c>
      <c r="E278" s="32">
        <v>0.5</v>
      </c>
      <c r="F278" s="52" t="s">
        <v>5</v>
      </c>
      <c r="G278" s="52" t="s">
        <v>5</v>
      </c>
      <c r="H278" s="52" t="s">
        <v>5</v>
      </c>
      <c r="I278" s="57" t="s">
        <v>5</v>
      </c>
      <c r="J278" s="30">
        <f>SUM(I278:I280)</f>
        <v>10.291263942540816</v>
      </c>
      <c r="K278" s="73" t="s">
        <v>41</v>
      </c>
      <c r="L278" s="13" t="s">
        <v>49</v>
      </c>
      <c r="M278" s="13">
        <v>4</v>
      </c>
      <c r="N278" s="13" t="s">
        <v>53</v>
      </c>
      <c r="O278" s="13" t="s">
        <v>46</v>
      </c>
      <c r="P278" s="16" t="s">
        <v>43</v>
      </c>
    </row>
    <row r="279" spans="1:16" x14ac:dyDescent="0.25">
      <c r="A279" s="21">
        <v>1096</v>
      </c>
      <c r="B279" s="21">
        <v>109601</v>
      </c>
      <c r="C279" s="21">
        <v>0</v>
      </c>
      <c r="D279" s="21">
        <v>0</v>
      </c>
      <c r="E279" s="33"/>
      <c r="F279" s="53" t="s">
        <v>5</v>
      </c>
      <c r="G279" s="53" t="s">
        <v>5</v>
      </c>
      <c r="H279" s="53" t="s">
        <v>5</v>
      </c>
      <c r="I279" s="59" t="s">
        <v>5</v>
      </c>
      <c r="J279" s="29"/>
      <c r="K279" s="71" t="s">
        <v>41</v>
      </c>
      <c r="L279" s="19" t="s">
        <v>49</v>
      </c>
      <c r="M279" s="19">
        <v>4</v>
      </c>
      <c r="N279" s="19" t="s">
        <v>53</v>
      </c>
      <c r="O279" s="19" t="s">
        <v>46</v>
      </c>
      <c r="P279" s="17" t="s">
        <v>43</v>
      </c>
    </row>
    <row r="280" spans="1:16" ht="15.75" thickBot="1" x14ac:dyDescent="0.3">
      <c r="A280" s="10">
        <v>1096</v>
      </c>
      <c r="B280" s="10">
        <v>109602</v>
      </c>
      <c r="C280" s="10">
        <v>1</v>
      </c>
      <c r="D280" s="10">
        <v>1</v>
      </c>
      <c r="E280" s="34"/>
      <c r="F280" s="54">
        <v>32.8125</v>
      </c>
      <c r="G280" s="54">
        <v>4.4347222910291002</v>
      </c>
      <c r="H280" s="54">
        <v>11.374554883860903</v>
      </c>
      <c r="I280" s="58">
        <v>10.291263942540816</v>
      </c>
      <c r="J280" s="31"/>
      <c r="K280" s="72" t="s">
        <v>41</v>
      </c>
      <c r="L280" s="14" t="s">
        <v>49</v>
      </c>
      <c r="M280" s="14">
        <v>4</v>
      </c>
      <c r="N280" s="14" t="s">
        <v>53</v>
      </c>
      <c r="O280" s="14" t="s">
        <v>46</v>
      </c>
      <c r="P280" s="18" t="s">
        <v>43</v>
      </c>
    </row>
    <row r="281" spans="1:16" x14ac:dyDescent="0.25">
      <c r="A281" s="7">
        <v>1097</v>
      </c>
      <c r="B281" s="7">
        <v>109700</v>
      </c>
      <c r="C281" s="7">
        <v>1</v>
      </c>
      <c r="D281" s="7">
        <v>1</v>
      </c>
      <c r="E281" s="32">
        <v>1</v>
      </c>
      <c r="F281" s="52">
        <v>0.375</v>
      </c>
      <c r="G281" s="52">
        <v>0.29599241670020304</v>
      </c>
      <c r="H281" s="52">
        <v>0</v>
      </c>
      <c r="I281" s="57">
        <v>0</v>
      </c>
      <c r="J281" s="30">
        <f>SUM(I281:I283)</f>
        <v>4.889823735307977</v>
      </c>
      <c r="K281" s="73" t="s">
        <v>41</v>
      </c>
      <c r="L281" s="13" t="s">
        <v>48</v>
      </c>
      <c r="M281" s="13">
        <v>3</v>
      </c>
      <c r="N281" s="13" t="s">
        <v>51</v>
      </c>
      <c r="O281" s="13" t="s">
        <v>46</v>
      </c>
      <c r="P281" s="16" t="s">
        <v>42</v>
      </c>
    </row>
    <row r="282" spans="1:16" x14ac:dyDescent="0.25">
      <c r="A282" s="21">
        <v>1097</v>
      </c>
      <c r="B282" s="21">
        <v>109704</v>
      </c>
      <c r="C282" s="21">
        <v>1</v>
      </c>
      <c r="D282" s="21">
        <v>1</v>
      </c>
      <c r="E282" s="33"/>
      <c r="F282" s="53">
        <v>1.4375</v>
      </c>
      <c r="G282" s="53">
        <v>1.1817118311332311</v>
      </c>
      <c r="H282" s="53">
        <v>2.4661812127997864</v>
      </c>
      <c r="I282" s="59">
        <v>2.4661812127997864</v>
      </c>
      <c r="J282" s="29"/>
      <c r="K282" s="71" t="s">
        <v>41</v>
      </c>
      <c r="L282" s="19" t="s">
        <v>48</v>
      </c>
      <c r="M282" s="19">
        <v>3</v>
      </c>
      <c r="N282" s="19" t="s">
        <v>51</v>
      </c>
      <c r="O282" s="19" t="s">
        <v>46</v>
      </c>
      <c r="P282" s="17" t="s">
        <v>42</v>
      </c>
    </row>
    <row r="283" spans="1:16" ht="15.75" thickBot="1" x14ac:dyDescent="0.3">
      <c r="A283" s="10">
        <v>1097</v>
      </c>
      <c r="B283" s="10">
        <v>109705</v>
      </c>
      <c r="C283" s="10">
        <v>1</v>
      </c>
      <c r="D283" s="10">
        <v>1</v>
      </c>
      <c r="E283" s="34"/>
      <c r="F283" s="54">
        <v>0.9375</v>
      </c>
      <c r="G283" s="54">
        <v>0.75738828828380955</v>
      </c>
      <c r="H283" s="54">
        <v>2.4236425225081906</v>
      </c>
      <c r="I283" s="58">
        <v>2.4236425225081906</v>
      </c>
      <c r="J283" s="31"/>
      <c r="K283" s="72" t="s">
        <v>41</v>
      </c>
      <c r="L283" s="14" t="s">
        <v>48</v>
      </c>
      <c r="M283" s="14">
        <v>3</v>
      </c>
      <c r="N283" s="14" t="s">
        <v>51</v>
      </c>
      <c r="O283" s="14" t="s">
        <v>46</v>
      </c>
      <c r="P283" s="18" t="s">
        <v>42</v>
      </c>
    </row>
    <row r="284" spans="1:16" x14ac:dyDescent="0.25">
      <c r="A284" s="7">
        <v>1098</v>
      </c>
      <c r="B284" s="7">
        <v>109800</v>
      </c>
      <c r="C284" s="7">
        <v>0</v>
      </c>
      <c r="D284" s="7">
        <v>1</v>
      </c>
      <c r="E284" s="32">
        <v>0.75</v>
      </c>
      <c r="F284" s="52" t="s">
        <v>5</v>
      </c>
      <c r="G284" s="52" t="s">
        <v>5</v>
      </c>
      <c r="H284" s="52" t="s">
        <v>5</v>
      </c>
      <c r="I284" s="57" t="s">
        <v>5</v>
      </c>
      <c r="J284" s="30">
        <f>SUM(I284:I285)</f>
        <v>9.6832901021002229</v>
      </c>
      <c r="K284" s="73" t="s">
        <v>40</v>
      </c>
      <c r="L284" s="13" t="s">
        <v>48</v>
      </c>
      <c r="M284" s="13">
        <v>3</v>
      </c>
      <c r="N284" s="13" t="s">
        <v>50</v>
      </c>
      <c r="O284" s="13" t="s">
        <v>45</v>
      </c>
      <c r="P284" s="16" t="s">
        <v>42</v>
      </c>
    </row>
    <row r="285" spans="1:16" ht="15.75" thickBot="1" x14ac:dyDescent="0.3">
      <c r="A285" s="10">
        <v>1098</v>
      </c>
      <c r="B285" s="10">
        <v>109801</v>
      </c>
      <c r="C285" s="10">
        <v>1</v>
      </c>
      <c r="D285" s="10">
        <v>1</v>
      </c>
      <c r="E285" s="34"/>
      <c r="F285" s="54">
        <v>32.75</v>
      </c>
      <c r="G285" s="54">
        <v>4.5549686993431893</v>
      </c>
      <c r="H285" s="54">
        <v>10.702583797058139</v>
      </c>
      <c r="I285" s="58">
        <v>9.6832901021002229</v>
      </c>
      <c r="J285" s="31"/>
      <c r="K285" s="72" t="s">
        <v>40</v>
      </c>
      <c r="L285" s="14" t="s">
        <v>48</v>
      </c>
      <c r="M285" s="14">
        <v>3</v>
      </c>
      <c r="N285" s="14" t="s">
        <v>50</v>
      </c>
      <c r="O285" s="14" t="s">
        <v>45</v>
      </c>
      <c r="P285" s="18" t="s">
        <v>42</v>
      </c>
    </row>
    <row r="286" spans="1:16" ht="15.75" thickBot="1" x14ac:dyDescent="0.3">
      <c r="A286" s="55">
        <v>1099</v>
      </c>
      <c r="B286" s="55">
        <v>109900</v>
      </c>
      <c r="C286" s="55">
        <v>1</v>
      </c>
      <c r="D286" s="55">
        <v>1</v>
      </c>
      <c r="E286" s="28">
        <v>1</v>
      </c>
      <c r="F286" s="56">
        <v>32</v>
      </c>
      <c r="G286" s="56">
        <v>3.89482057524559</v>
      </c>
      <c r="H286" s="56">
        <v>8.8422953600170349</v>
      </c>
      <c r="I286" s="60">
        <v>8.0001719923963641</v>
      </c>
      <c r="J286" s="32">
        <f>SUM(I286)</f>
        <v>8.0001719923963641</v>
      </c>
      <c r="K286" s="71" t="s">
        <v>41</v>
      </c>
      <c r="L286" s="19" t="s">
        <v>48</v>
      </c>
      <c r="M286" s="19">
        <v>2</v>
      </c>
      <c r="N286" s="19" t="s">
        <v>50</v>
      </c>
      <c r="O286" s="19" t="s">
        <v>45</v>
      </c>
      <c r="P286" s="17" t="s">
        <v>42</v>
      </c>
    </row>
    <row r="287" spans="1:16" x14ac:dyDescent="0.25">
      <c r="A287" s="7">
        <v>1100</v>
      </c>
      <c r="B287" s="7">
        <v>110000</v>
      </c>
      <c r="C287" s="7">
        <v>1</v>
      </c>
      <c r="D287" s="7">
        <v>0</v>
      </c>
      <c r="E287" s="32">
        <v>0.5</v>
      </c>
      <c r="F287" s="52" t="s">
        <v>5</v>
      </c>
      <c r="G287" s="52" t="s">
        <v>5</v>
      </c>
      <c r="H287" s="52" t="s">
        <v>5</v>
      </c>
      <c r="I287" s="57" t="s">
        <v>5</v>
      </c>
      <c r="J287" s="30">
        <f>SUM(I287:I289)</f>
        <v>8.545562592560227</v>
      </c>
      <c r="K287" s="73" t="s">
        <v>41</v>
      </c>
      <c r="L287" s="13" t="s">
        <v>49</v>
      </c>
      <c r="M287" s="13">
        <v>5</v>
      </c>
      <c r="N287" s="13" t="s">
        <v>53</v>
      </c>
      <c r="O287" s="13" t="s">
        <v>46</v>
      </c>
      <c r="P287" s="16" t="s">
        <v>43</v>
      </c>
    </row>
    <row r="288" spans="1:16" x14ac:dyDescent="0.25">
      <c r="A288" s="21">
        <v>1100</v>
      </c>
      <c r="B288" s="21">
        <v>110001</v>
      </c>
      <c r="C288" s="21">
        <v>0</v>
      </c>
      <c r="D288" s="21">
        <v>0</v>
      </c>
      <c r="E288" s="33"/>
      <c r="F288" s="53" t="s">
        <v>5</v>
      </c>
      <c r="G288" s="53" t="s">
        <v>5</v>
      </c>
      <c r="H288" s="53" t="s">
        <v>5</v>
      </c>
      <c r="I288" s="59" t="s">
        <v>5</v>
      </c>
      <c r="J288" s="29"/>
      <c r="K288" s="71" t="s">
        <v>41</v>
      </c>
      <c r="L288" s="19" t="s">
        <v>49</v>
      </c>
      <c r="M288" s="19">
        <v>5</v>
      </c>
      <c r="N288" s="19" t="s">
        <v>53</v>
      </c>
      <c r="O288" s="19" t="s">
        <v>46</v>
      </c>
      <c r="P288" s="17" t="s">
        <v>43</v>
      </c>
    </row>
    <row r="289" spans="1:16" ht="15.75" thickBot="1" x14ac:dyDescent="0.3">
      <c r="A289" s="10">
        <v>1100</v>
      </c>
      <c r="B289" s="10">
        <v>110002</v>
      </c>
      <c r="C289" s="10">
        <v>1</v>
      </c>
      <c r="D289" s="10">
        <v>1</v>
      </c>
      <c r="E289" s="34"/>
      <c r="F289" s="54">
        <v>30.25</v>
      </c>
      <c r="G289" s="54">
        <v>9.9791931590752689</v>
      </c>
      <c r="H289" s="54">
        <v>9.4450954970402528</v>
      </c>
      <c r="I289" s="58">
        <v>8.545562592560227</v>
      </c>
      <c r="J289" s="31"/>
      <c r="K289" s="72" t="s">
        <v>41</v>
      </c>
      <c r="L289" s="14" t="s">
        <v>49</v>
      </c>
      <c r="M289" s="14">
        <v>5</v>
      </c>
      <c r="N289" s="14" t="s">
        <v>53</v>
      </c>
      <c r="O289" s="14" t="s">
        <v>46</v>
      </c>
      <c r="P289" s="18" t="s">
        <v>43</v>
      </c>
    </row>
    <row r="290" spans="1:16" x14ac:dyDescent="0.25">
      <c r="A290" s="7">
        <v>1102</v>
      </c>
      <c r="B290" s="7">
        <v>110200</v>
      </c>
      <c r="C290" s="7">
        <v>1</v>
      </c>
      <c r="D290" s="7">
        <v>1</v>
      </c>
      <c r="E290" s="32">
        <v>0.83333333333333326</v>
      </c>
      <c r="F290" s="52">
        <v>6</v>
      </c>
      <c r="G290" s="52">
        <v>3.9386409949668959</v>
      </c>
      <c r="H290" s="52">
        <v>1.969320497483448</v>
      </c>
      <c r="I290" s="57">
        <v>1.969320497483448</v>
      </c>
      <c r="J290" s="30">
        <f>SUM(I290:I292)</f>
        <v>8.5676417353996328</v>
      </c>
      <c r="K290" s="73" t="s">
        <v>41</v>
      </c>
      <c r="L290" s="13" t="s">
        <v>49</v>
      </c>
      <c r="M290" s="13">
        <v>5</v>
      </c>
      <c r="N290" s="13" t="s">
        <v>53</v>
      </c>
      <c r="O290" s="13" t="s">
        <v>46</v>
      </c>
      <c r="P290" s="16" t="s">
        <v>43</v>
      </c>
    </row>
    <row r="291" spans="1:16" x14ac:dyDescent="0.25">
      <c r="A291" s="21">
        <v>1102</v>
      </c>
      <c r="B291" s="21">
        <v>110201</v>
      </c>
      <c r="C291" s="21">
        <v>0</v>
      </c>
      <c r="D291" s="21">
        <v>1</v>
      </c>
      <c r="E291" s="33"/>
      <c r="F291" s="53" t="s">
        <v>5</v>
      </c>
      <c r="G291" s="53" t="s">
        <v>5</v>
      </c>
      <c r="H291" s="53" t="s">
        <v>5</v>
      </c>
      <c r="I291" s="59" t="s">
        <v>5</v>
      </c>
      <c r="J291" s="29"/>
      <c r="K291" s="71" t="s">
        <v>41</v>
      </c>
      <c r="L291" s="19" t="s">
        <v>49</v>
      </c>
      <c r="M291" s="19">
        <v>5</v>
      </c>
      <c r="N291" s="19" t="s">
        <v>53</v>
      </c>
      <c r="O291" s="19" t="s">
        <v>46</v>
      </c>
      <c r="P291" s="17" t="s">
        <v>43</v>
      </c>
    </row>
    <row r="292" spans="1:16" ht="15.75" thickBot="1" x14ac:dyDescent="0.3">
      <c r="A292" s="10">
        <v>1102</v>
      </c>
      <c r="B292" s="10">
        <v>110202</v>
      </c>
      <c r="C292" s="10">
        <v>1</v>
      </c>
      <c r="D292" s="10">
        <v>1</v>
      </c>
      <c r="E292" s="34"/>
      <c r="F292" s="54">
        <v>28.3125</v>
      </c>
      <c r="G292" s="54">
        <v>3.0929630802731998</v>
      </c>
      <c r="H292" s="54">
        <v>7.1481813410758663</v>
      </c>
      <c r="I292" s="58">
        <v>6.5983212379161849</v>
      </c>
      <c r="J292" s="31"/>
      <c r="K292" s="72" t="s">
        <v>41</v>
      </c>
      <c r="L292" s="14" t="s">
        <v>49</v>
      </c>
      <c r="M292" s="14">
        <v>5</v>
      </c>
      <c r="N292" s="14" t="s">
        <v>53</v>
      </c>
      <c r="O292" s="14" t="s">
        <v>46</v>
      </c>
      <c r="P292" s="18" t="s">
        <v>43</v>
      </c>
    </row>
    <row r="293" spans="1:16" x14ac:dyDescent="0.25">
      <c r="A293" s="7">
        <v>1103</v>
      </c>
      <c r="B293" s="7">
        <v>110300</v>
      </c>
      <c r="C293" s="7">
        <v>0</v>
      </c>
      <c r="D293" s="7">
        <v>0</v>
      </c>
      <c r="E293" s="32">
        <v>0</v>
      </c>
      <c r="F293" s="52" t="s">
        <v>5</v>
      </c>
      <c r="G293" s="52" t="s">
        <v>5</v>
      </c>
      <c r="H293" s="52" t="s">
        <v>5</v>
      </c>
      <c r="I293" s="57" t="s">
        <v>5</v>
      </c>
      <c r="J293" s="30">
        <f>SUM(I293:I294)</f>
        <v>0</v>
      </c>
      <c r="K293" s="73" t="s">
        <v>40</v>
      </c>
      <c r="L293" s="13" t="s">
        <v>47</v>
      </c>
      <c r="M293" s="13">
        <v>5</v>
      </c>
      <c r="N293" s="13" t="s">
        <v>52</v>
      </c>
      <c r="O293" s="13" t="s">
        <v>45</v>
      </c>
      <c r="P293" s="16" t="s">
        <v>42</v>
      </c>
    </row>
    <row r="294" spans="1:16" ht="15.75" thickBot="1" x14ac:dyDescent="0.3">
      <c r="A294" s="10">
        <v>1103</v>
      </c>
      <c r="B294" s="10">
        <v>110301</v>
      </c>
      <c r="C294" s="10">
        <v>0</v>
      </c>
      <c r="D294" s="10">
        <v>0</v>
      </c>
      <c r="E294" s="34"/>
      <c r="F294" s="54" t="s">
        <v>5</v>
      </c>
      <c r="G294" s="54" t="s">
        <v>5</v>
      </c>
      <c r="H294" s="54" t="s">
        <v>5</v>
      </c>
      <c r="I294" s="58" t="s">
        <v>5</v>
      </c>
      <c r="J294" s="31"/>
      <c r="K294" s="72" t="s">
        <v>40</v>
      </c>
      <c r="L294" s="14" t="s">
        <v>47</v>
      </c>
      <c r="M294" s="14">
        <v>5</v>
      </c>
      <c r="N294" s="14" t="s">
        <v>52</v>
      </c>
      <c r="O294" s="14" t="s">
        <v>45</v>
      </c>
      <c r="P294" s="18" t="s">
        <v>42</v>
      </c>
    </row>
    <row r="295" spans="1:16" x14ac:dyDescent="0.25">
      <c r="A295" s="7">
        <v>1104</v>
      </c>
      <c r="B295" s="7">
        <v>110400</v>
      </c>
      <c r="C295" s="7">
        <v>1</v>
      </c>
      <c r="D295" s="7">
        <v>1</v>
      </c>
      <c r="E295" s="32">
        <v>0.83333333333333326</v>
      </c>
      <c r="F295" s="52">
        <v>5.9375</v>
      </c>
      <c r="G295" s="52">
        <v>0.24171315876703101</v>
      </c>
      <c r="H295" s="52">
        <v>6.1878568644360161</v>
      </c>
      <c r="I295" s="57">
        <v>5.4143747563815143</v>
      </c>
      <c r="J295" s="30">
        <f>SUM(I295:I297)</f>
        <v>14.595917449741478</v>
      </c>
      <c r="K295" s="73" t="s">
        <v>40</v>
      </c>
      <c r="L295" s="13" t="s">
        <v>47</v>
      </c>
      <c r="M295" s="13">
        <v>4</v>
      </c>
      <c r="N295" s="13" t="s">
        <v>52</v>
      </c>
      <c r="O295" s="13" t="s">
        <v>45</v>
      </c>
      <c r="P295" s="16" t="s">
        <v>42</v>
      </c>
    </row>
    <row r="296" spans="1:16" x14ac:dyDescent="0.25">
      <c r="A296" s="21">
        <v>1104</v>
      </c>
      <c r="B296" s="21">
        <v>110401</v>
      </c>
      <c r="C296" s="21">
        <v>0</v>
      </c>
      <c r="D296" s="21">
        <v>1</v>
      </c>
      <c r="E296" s="33"/>
      <c r="F296" s="25" t="s">
        <v>5</v>
      </c>
      <c r="G296" s="25" t="s">
        <v>5</v>
      </c>
      <c r="H296" s="25" t="s">
        <v>5</v>
      </c>
      <c r="I296" s="59" t="s">
        <v>5</v>
      </c>
      <c r="J296" s="29"/>
      <c r="K296" s="71" t="s">
        <v>40</v>
      </c>
      <c r="L296" s="19" t="s">
        <v>47</v>
      </c>
      <c r="M296" s="19">
        <v>4</v>
      </c>
      <c r="N296" s="19" t="s">
        <v>52</v>
      </c>
      <c r="O296" s="19" t="s">
        <v>45</v>
      </c>
      <c r="P296" s="17" t="s">
        <v>42</v>
      </c>
    </row>
    <row r="297" spans="1:16" ht="15.75" thickBot="1" x14ac:dyDescent="0.3">
      <c r="A297" s="10">
        <v>1104</v>
      </c>
      <c r="B297" s="10">
        <v>110402</v>
      </c>
      <c r="C297" s="10">
        <v>1</v>
      </c>
      <c r="D297" s="10">
        <v>1</v>
      </c>
      <c r="E297" s="34"/>
      <c r="F297" s="54">
        <v>31.4375</v>
      </c>
      <c r="G297" s="54">
        <v>4.9255150907087195</v>
      </c>
      <c r="H297" s="54">
        <v>9.9466712511399606</v>
      </c>
      <c r="I297" s="58">
        <v>9.1815426933599635</v>
      </c>
      <c r="J297" s="31"/>
      <c r="K297" s="72" t="s">
        <v>40</v>
      </c>
      <c r="L297" s="14" t="s">
        <v>47</v>
      </c>
      <c r="M297" s="14">
        <v>4</v>
      </c>
      <c r="N297" s="14" t="s">
        <v>52</v>
      </c>
      <c r="O297" s="14" t="s">
        <v>45</v>
      </c>
      <c r="P297" s="18" t="s">
        <v>42</v>
      </c>
    </row>
    <row r="298" spans="1:16" x14ac:dyDescent="0.25">
      <c r="A298" s="7">
        <v>1105</v>
      </c>
      <c r="B298" s="7">
        <v>110500</v>
      </c>
      <c r="C298" s="7">
        <v>0</v>
      </c>
      <c r="D298" s="7">
        <v>0</v>
      </c>
      <c r="E298" s="32">
        <v>0.5</v>
      </c>
      <c r="F298" s="52" t="s">
        <v>5</v>
      </c>
      <c r="G298" s="52" t="s">
        <v>5</v>
      </c>
      <c r="H298" s="52" t="s">
        <v>5</v>
      </c>
      <c r="I298" s="57" t="s">
        <v>5</v>
      </c>
      <c r="J298" s="30">
        <f>SUM(I298:I300)</f>
        <v>9.6906361582214267</v>
      </c>
      <c r="K298" s="73" t="s">
        <v>40</v>
      </c>
      <c r="L298" s="13" t="s">
        <v>47</v>
      </c>
      <c r="M298" s="13">
        <v>6</v>
      </c>
      <c r="N298" s="13" t="s">
        <v>52</v>
      </c>
      <c r="O298" s="13" t="s">
        <v>45</v>
      </c>
      <c r="P298" s="16" t="s">
        <v>42</v>
      </c>
    </row>
    <row r="299" spans="1:16" x14ac:dyDescent="0.25">
      <c r="A299" s="21">
        <v>1105</v>
      </c>
      <c r="B299" s="21">
        <v>110501</v>
      </c>
      <c r="C299" s="21">
        <v>0</v>
      </c>
      <c r="D299" s="21">
        <v>1</v>
      </c>
      <c r="E299" s="33"/>
      <c r="F299" s="25" t="s">
        <v>5</v>
      </c>
      <c r="G299" s="25" t="s">
        <v>5</v>
      </c>
      <c r="H299" s="25" t="s">
        <v>5</v>
      </c>
      <c r="I299" s="59" t="s">
        <v>5</v>
      </c>
      <c r="J299" s="29"/>
      <c r="K299" s="71" t="s">
        <v>40</v>
      </c>
      <c r="L299" s="19" t="s">
        <v>47</v>
      </c>
      <c r="M299" s="19">
        <v>6</v>
      </c>
      <c r="N299" s="19" t="s">
        <v>52</v>
      </c>
      <c r="O299" s="19" t="s">
        <v>45</v>
      </c>
      <c r="P299" s="17" t="s">
        <v>42</v>
      </c>
    </row>
    <row r="300" spans="1:16" ht="15.75" thickBot="1" x14ac:dyDescent="0.3">
      <c r="A300" s="10">
        <v>1105</v>
      </c>
      <c r="B300" s="10">
        <v>110502</v>
      </c>
      <c r="C300" s="10">
        <v>1</v>
      </c>
      <c r="D300" s="10">
        <v>1</v>
      </c>
      <c r="E300" s="34"/>
      <c r="F300" s="54">
        <v>31.5</v>
      </c>
      <c r="G300" s="54">
        <v>6.6304352661515003</v>
      </c>
      <c r="H300" s="54">
        <v>10.710703122244734</v>
      </c>
      <c r="I300" s="58">
        <v>9.6906361582214267</v>
      </c>
      <c r="J300" s="31"/>
      <c r="K300" s="72" t="s">
        <v>40</v>
      </c>
      <c r="L300" s="14" t="s">
        <v>47</v>
      </c>
      <c r="M300" s="14">
        <v>6</v>
      </c>
      <c r="N300" s="14" t="s">
        <v>52</v>
      </c>
      <c r="O300" s="14" t="s">
        <v>45</v>
      </c>
      <c r="P300" s="18" t="s">
        <v>42</v>
      </c>
    </row>
    <row r="301" spans="1:16" x14ac:dyDescent="0.25">
      <c r="A301" s="7">
        <v>1106</v>
      </c>
      <c r="B301" s="7">
        <v>110600</v>
      </c>
      <c r="C301" s="7">
        <v>0</v>
      </c>
      <c r="D301" s="7">
        <v>0</v>
      </c>
      <c r="E301" s="32">
        <v>0.33333333333333331</v>
      </c>
      <c r="F301" s="52" t="s">
        <v>5</v>
      </c>
      <c r="G301" s="52" t="s">
        <v>5</v>
      </c>
      <c r="H301" s="52" t="s">
        <v>5</v>
      </c>
      <c r="I301" s="57" t="s">
        <v>5</v>
      </c>
      <c r="J301" s="30">
        <f>SUM(I301:I303)</f>
        <v>9.8018358552420608</v>
      </c>
      <c r="K301" s="73" t="s">
        <v>40</v>
      </c>
      <c r="L301" s="13" t="s">
        <v>49</v>
      </c>
      <c r="M301" s="13">
        <v>5</v>
      </c>
      <c r="N301" s="13" t="s">
        <v>53</v>
      </c>
      <c r="O301" s="13" t="s">
        <v>45</v>
      </c>
      <c r="P301" s="16" t="s">
        <v>43</v>
      </c>
    </row>
    <row r="302" spans="1:16" x14ac:dyDescent="0.25">
      <c r="A302" s="21">
        <v>1106</v>
      </c>
      <c r="B302" s="21">
        <v>110601</v>
      </c>
      <c r="C302" s="21">
        <v>0</v>
      </c>
      <c r="D302" s="21">
        <v>0</v>
      </c>
      <c r="E302" s="33"/>
      <c r="F302" s="25" t="s">
        <v>5</v>
      </c>
      <c r="G302" s="25" t="s">
        <v>5</v>
      </c>
      <c r="H302" s="25" t="s">
        <v>5</v>
      </c>
      <c r="I302" s="59" t="s">
        <v>5</v>
      </c>
      <c r="J302" s="29"/>
      <c r="K302" s="71" t="s">
        <v>40</v>
      </c>
      <c r="L302" s="19" t="s">
        <v>49</v>
      </c>
      <c r="M302" s="19">
        <v>5</v>
      </c>
      <c r="N302" s="19" t="s">
        <v>53</v>
      </c>
      <c r="O302" s="19" t="s">
        <v>45</v>
      </c>
      <c r="P302" s="17" t="s">
        <v>43</v>
      </c>
    </row>
    <row r="303" spans="1:16" ht="15.75" thickBot="1" x14ac:dyDescent="0.3">
      <c r="A303" s="21">
        <v>1106</v>
      </c>
      <c r="B303" s="21">
        <v>110602</v>
      </c>
      <c r="C303" s="21">
        <v>1</v>
      </c>
      <c r="D303" s="21">
        <v>1</v>
      </c>
      <c r="E303" s="34"/>
      <c r="F303" s="53">
        <v>32.75</v>
      </c>
      <c r="G303" s="53">
        <v>5.3200753819570297</v>
      </c>
      <c r="H303" s="53">
        <v>10.8336080505307</v>
      </c>
      <c r="I303" s="59">
        <v>9.8018358552420608</v>
      </c>
      <c r="J303" s="31"/>
      <c r="K303" s="72" t="s">
        <v>40</v>
      </c>
      <c r="L303" s="14" t="s">
        <v>49</v>
      </c>
      <c r="M303" s="14">
        <v>5</v>
      </c>
      <c r="N303" s="14" t="s">
        <v>53</v>
      </c>
      <c r="O303" s="14" t="s">
        <v>45</v>
      </c>
      <c r="P303" s="18" t="s">
        <v>43</v>
      </c>
    </row>
    <row r="304" spans="1:16" x14ac:dyDescent="0.25">
      <c r="A304" s="7">
        <v>1107</v>
      </c>
      <c r="B304" s="7">
        <v>110700</v>
      </c>
      <c r="C304" s="7">
        <v>1</v>
      </c>
      <c r="D304" s="7">
        <v>1</v>
      </c>
      <c r="E304" s="32">
        <v>0.83333333333333326</v>
      </c>
      <c r="F304" s="52" t="s">
        <v>5</v>
      </c>
      <c r="G304" s="52" t="s">
        <v>5</v>
      </c>
      <c r="H304" s="52" t="s">
        <v>5</v>
      </c>
      <c r="I304" s="57" t="s">
        <v>5</v>
      </c>
      <c r="J304" s="30">
        <f>SUM(I304:I306)</f>
        <v>0</v>
      </c>
      <c r="K304" s="73" t="s">
        <v>5</v>
      </c>
      <c r="L304" s="13" t="s">
        <v>5</v>
      </c>
      <c r="M304" s="13" t="s">
        <v>5</v>
      </c>
      <c r="N304" s="13" t="s">
        <v>5</v>
      </c>
      <c r="O304" s="13" t="s">
        <v>5</v>
      </c>
      <c r="P304" s="16" t="s">
        <v>5</v>
      </c>
    </row>
    <row r="305" spans="1:16" x14ac:dyDescent="0.25">
      <c r="A305" s="21">
        <v>1107</v>
      </c>
      <c r="B305" s="21">
        <v>110701</v>
      </c>
      <c r="C305" s="21">
        <v>0</v>
      </c>
      <c r="D305" s="21">
        <v>1</v>
      </c>
      <c r="E305" s="33"/>
      <c r="F305" s="25" t="s">
        <v>5</v>
      </c>
      <c r="G305" s="25" t="s">
        <v>5</v>
      </c>
      <c r="H305" s="25" t="s">
        <v>5</v>
      </c>
      <c r="I305" s="59" t="s">
        <v>5</v>
      </c>
      <c r="J305" s="29"/>
      <c r="K305" s="71" t="s">
        <v>5</v>
      </c>
      <c r="L305" s="19" t="s">
        <v>5</v>
      </c>
      <c r="M305" s="19" t="s">
        <v>5</v>
      </c>
      <c r="N305" s="19" t="s">
        <v>5</v>
      </c>
      <c r="O305" s="19" t="s">
        <v>5</v>
      </c>
      <c r="P305" s="17" t="s">
        <v>5</v>
      </c>
    </row>
    <row r="306" spans="1:16" ht="15.75" thickBot="1" x14ac:dyDescent="0.3">
      <c r="A306" s="10">
        <v>1107</v>
      </c>
      <c r="B306" s="10">
        <v>110702</v>
      </c>
      <c r="C306" s="10">
        <v>1</v>
      </c>
      <c r="D306" s="10">
        <v>1</v>
      </c>
      <c r="E306" s="34"/>
      <c r="F306" s="54" t="s">
        <v>5</v>
      </c>
      <c r="G306" s="54" t="s">
        <v>5</v>
      </c>
      <c r="H306" s="54" t="s">
        <v>5</v>
      </c>
      <c r="I306" s="58" t="s">
        <v>5</v>
      </c>
      <c r="J306" s="31"/>
      <c r="K306" s="72" t="s">
        <v>5</v>
      </c>
      <c r="L306" s="14" t="s">
        <v>5</v>
      </c>
      <c r="M306" s="14" t="s">
        <v>5</v>
      </c>
      <c r="N306" s="14" t="s">
        <v>5</v>
      </c>
      <c r="O306" s="14" t="s">
        <v>5</v>
      </c>
      <c r="P306" s="18" t="s">
        <v>5</v>
      </c>
    </row>
    <row r="307" spans="1:16" x14ac:dyDescent="0.25">
      <c r="A307" s="7">
        <v>1108</v>
      </c>
      <c r="B307" s="7">
        <v>110800</v>
      </c>
      <c r="C307" s="7">
        <v>0</v>
      </c>
      <c r="D307" s="7">
        <v>0</v>
      </c>
      <c r="E307" s="32">
        <v>0.5</v>
      </c>
      <c r="F307" s="52" t="s">
        <v>5</v>
      </c>
      <c r="G307" s="52" t="s">
        <v>5</v>
      </c>
      <c r="H307" s="52" t="s">
        <v>5</v>
      </c>
      <c r="I307" s="57" t="s">
        <v>5</v>
      </c>
      <c r="J307" s="30">
        <f>SUM(I307:I310)</f>
        <v>21.86677821204319</v>
      </c>
      <c r="K307" s="73" t="s">
        <v>41</v>
      </c>
      <c r="L307" s="13" t="s">
        <v>47</v>
      </c>
      <c r="M307" s="13">
        <v>5</v>
      </c>
      <c r="N307" s="13" t="s">
        <v>50</v>
      </c>
      <c r="O307" s="13" t="s">
        <v>46</v>
      </c>
      <c r="P307" s="16" t="s">
        <v>42</v>
      </c>
    </row>
    <row r="308" spans="1:16" x14ac:dyDescent="0.25">
      <c r="A308" s="21">
        <v>1108</v>
      </c>
      <c r="B308" s="21">
        <v>110801</v>
      </c>
      <c r="C308" s="21">
        <v>1</v>
      </c>
      <c r="D308" s="21">
        <v>1</v>
      </c>
      <c r="E308" s="33"/>
      <c r="F308" s="53">
        <v>11.6875</v>
      </c>
      <c r="G308" s="53">
        <v>2.30241414732662</v>
      </c>
      <c r="H308" s="53">
        <v>26.200734254069769</v>
      </c>
      <c r="I308" s="59">
        <v>21.86677821204319</v>
      </c>
      <c r="J308" s="29"/>
      <c r="K308" s="71" t="s">
        <v>41</v>
      </c>
      <c r="L308" s="19" t="s">
        <v>47</v>
      </c>
      <c r="M308" s="19">
        <v>5</v>
      </c>
      <c r="N308" s="19" t="s">
        <v>50</v>
      </c>
      <c r="O308" s="19" t="s">
        <v>46</v>
      </c>
      <c r="P308" s="17" t="s">
        <v>42</v>
      </c>
    </row>
    <row r="309" spans="1:16" x14ac:dyDescent="0.25">
      <c r="A309" s="21">
        <v>1108</v>
      </c>
      <c r="B309" s="21">
        <v>110803</v>
      </c>
      <c r="C309" s="21">
        <v>0</v>
      </c>
      <c r="D309" s="21">
        <v>0</v>
      </c>
      <c r="E309" s="33"/>
      <c r="F309" s="25" t="s">
        <v>5</v>
      </c>
      <c r="G309" s="25" t="s">
        <v>5</v>
      </c>
      <c r="H309" s="25" t="s">
        <v>5</v>
      </c>
      <c r="I309" s="59" t="s">
        <v>5</v>
      </c>
      <c r="J309" s="29"/>
      <c r="K309" s="71" t="s">
        <v>41</v>
      </c>
      <c r="L309" s="19" t="s">
        <v>47</v>
      </c>
      <c r="M309" s="19">
        <v>5</v>
      </c>
      <c r="N309" s="19" t="s">
        <v>50</v>
      </c>
      <c r="O309" s="19" t="s">
        <v>46</v>
      </c>
      <c r="P309" s="17" t="s">
        <v>42</v>
      </c>
    </row>
    <row r="310" spans="1:16" ht="15.75" thickBot="1" x14ac:dyDescent="0.3">
      <c r="A310" s="10">
        <v>1108</v>
      </c>
      <c r="B310" s="10">
        <v>110805</v>
      </c>
      <c r="C310" s="10">
        <v>1</v>
      </c>
      <c r="D310" s="10">
        <v>1</v>
      </c>
      <c r="E310" s="34"/>
      <c r="F310" s="54" t="s">
        <v>5</v>
      </c>
      <c r="G310" s="54" t="s">
        <v>5</v>
      </c>
      <c r="H310" s="54" t="s">
        <v>5</v>
      </c>
      <c r="I310" s="58" t="s">
        <v>5</v>
      </c>
      <c r="J310" s="31"/>
      <c r="K310" s="72" t="s">
        <v>41</v>
      </c>
      <c r="L310" s="14" t="s">
        <v>47</v>
      </c>
      <c r="M310" s="14">
        <v>5</v>
      </c>
      <c r="N310" s="14" t="s">
        <v>50</v>
      </c>
      <c r="O310" s="14" t="s">
        <v>46</v>
      </c>
      <c r="P310" s="18" t="s">
        <v>42</v>
      </c>
    </row>
    <row r="311" spans="1:16" x14ac:dyDescent="0.25">
      <c r="A311" s="7">
        <v>1109</v>
      </c>
      <c r="B311" s="7">
        <v>110900</v>
      </c>
      <c r="C311" s="7">
        <v>0</v>
      </c>
      <c r="D311" s="7">
        <v>0</v>
      </c>
      <c r="E311" s="32">
        <v>0.33333333333333331</v>
      </c>
      <c r="F311" s="52" t="s">
        <v>5</v>
      </c>
      <c r="G311" s="52" t="s">
        <v>5</v>
      </c>
      <c r="H311" s="52" t="s">
        <v>5</v>
      </c>
      <c r="I311" s="57" t="s">
        <v>5</v>
      </c>
      <c r="J311" s="30">
        <f>SUM(I311:I313)</f>
        <v>6.968785329507277</v>
      </c>
      <c r="K311" s="73" t="s">
        <v>41</v>
      </c>
      <c r="L311" s="13" t="s">
        <v>47</v>
      </c>
      <c r="M311" s="13">
        <v>6</v>
      </c>
      <c r="N311" s="13" t="s">
        <v>51</v>
      </c>
      <c r="O311" s="13" t="s">
        <v>45</v>
      </c>
      <c r="P311" s="16" t="s">
        <v>42</v>
      </c>
    </row>
    <row r="312" spans="1:16" x14ac:dyDescent="0.25">
      <c r="A312" s="21">
        <v>1109</v>
      </c>
      <c r="B312" s="21">
        <v>110901</v>
      </c>
      <c r="C312" s="21">
        <v>0</v>
      </c>
      <c r="D312" s="21">
        <v>0</v>
      </c>
      <c r="E312" s="33"/>
      <c r="F312" s="25" t="s">
        <v>5</v>
      </c>
      <c r="G312" s="25" t="s">
        <v>5</v>
      </c>
      <c r="H312" s="25" t="s">
        <v>5</v>
      </c>
      <c r="I312" s="59" t="s">
        <v>5</v>
      </c>
      <c r="J312" s="29"/>
      <c r="K312" s="71" t="s">
        <v>41</v>
      </c>
      <c r="L312" s="19" t="s">
        <v>47</v>
      </c>
      <c r="M312" s="19">
        <v>6</v>
      </c>
      <c r="N312" s="19" t="s">
        <v>51</v>
      </c>
      <c r="O312" s="19" t="s">
        <v>45</v>
      </c>
      <c r="P312" s="17" t="s">
        <v>42</v>
      </c>
    </row>
    <row r="313" spans="1:16" ht="15.75" thickBot="1" x14ac:dyDescent="0.3">
      <c r="A313" s="10">
        <v>1109</v>
      </c>
      <c r="B313" s="10">
        <v>110902</v>
      </c>
      <c r="C313" s="10">
        <v>1</v>
      </c>
      <c r="D313" s="10">
        <v>1</v>
      </c>
      <c r="E313" s="34"/>
      <c r="F313" s="54">
        <v>30.375</v>
      </c>
      <c r="G313" s="54">
        <v>3.7384629632252597</v>
      </c>
      <c r="H313" s="54">
        <v>7.5495174402995495</v>
      </c>
      <c r="I313" s="58">
        <v>6.968785329507277</v>
      </c>
      <c r="J313" s="31"/>
      <c r="K313" s="72" t="s">
        <v>41</v>
      </c>
      <c r="L313" s="14" t="s">
        <v>47</v>
      </c>
      <c r="M313" s="14">
        <v>6</v>
      </c>
      <c r="N313" s="14" t="s">
        <v>51</v>
      </c>
      <c r="O313" s="14" t="s">
        <v>45</v>
      </c>
      <c r="P313" s="18" t="s">
        <v>42</v>
      </c>
    </row>
    <row r="314" spans="1:16" x14ac:dyDescent="0.25">
      <c r="A314" s="7">
        <v>1110</v>
      </c>
      <c r="B314" s="7">
        <v>111000</v>
      </c>
      <c r="C314" s="7">
        <v>1</v>
      </c>
      <c r="D314" s="7">
        <v>0</v>
      </c>
      <c r="E314" s="32">
        <v>0.83333333333333326</v>
      </c>
      <c r="F314" s="52" t="s">
        <v>5</v>
      </c>
      <c r="G314" s="52" t="s">
        <v>5</v>
      </c>
      <c r="H314" s="52" t="s">
        <v>5</v>
      </c>
      <c r="I314" s="57" t="s">
        <v>5</v>
      </c>
      <c r="J314" s="30">
        <f>SUM(I314:I316)</f>
        <v>33.773920518908326</v>
      </c>
      <c r="K314" s="73" t="s">
        <v>41</v>
      </c>
      <c r="L314" s="13" t="s">
        <v>48</v>
      </c>
      <c r="M314" s="13">
        <v>2</v>
      </c>
      <c r="N314" s="13" t="s">
        <v>50</v>
      </c>
      <c r="O314" s="13" t="s">
        <v>45</v>
      </c>
      <c r="P314" s="16" t="s">
        <v>42</v>
      </c>
    </row>
    <row r="315" spans="1:16" x14ac:dyDescent="0.25">
      <c r="A315" s="21">
        <v>1110</v>
      </c>
      <c r="B315" s="21">
        <v>111001</v>
      </c>
      <c r="C315" s="21">
        <v>1</v>
      </c>
      <c r="D315" s="21">
        <v>1</v>
      </c>
      <c r="E315" s="33"/>
      <c r="F315" s="53">
        <v>37.375</v>
      </c>
      <c r="G315" s="53">
        <v>13.716012873814</v>
      </c>
      <c r="H315" s="53">
        <v>26.055837164971134</v>
      </c>
      <c r="I315" s="59">
        <v>23.486951810678207</v>
      </c>
      <c r="J315" s="29"/>
      <c r="K315" s="71" t="s">
        <v>41</v>
      </c>
      <c r="L315" s="19" t="s">
        <v>48</v>
      </c>
      <c r="M315" s="19">
        <v>2</v>
      </c>
      <c r="N315" s="19" t="s">
        <v>50</v>
      </c>
      <c r="O315" s="19" t="s">
        <v>45</v>
      </c>
      <c r="P315" s="17" t="s">
        <v>42</v>
      </c>
    </row>
    <row r="316" spans="1:16" ht="15.75" thickBot="1" x14ac:dyDescent="0.3">
      <c r="A316" s="10">
        <v>1110</v>
      </c>
      <c r="B316" s="10">
        <v>111002</v>
      </c>
      <c r="C316" s="10">
        <v>1</v>
      </c>
      <c r="D316" s="10">
        <v>1</v>
      </c>
      <c r="E316" s="34"/>
      <c r="F316" s="54">
        <v>33.5</v>
      </c>
      <c r="G316" s="54">
        <v>6.01144733887197</v>
      </c>
      <c r="H316" s="54">
        <v>11.315665579053132</v>
      </c>
      <c r="I316" s="58">
        <v>10.28696870823012</v>
      </c>
      <c r="J316" s="31"/>
      <c r="K316" s="72" t="s">
        <v>41</v>
      </c>
      <c r="L316" s="14" t="s">
        <v>48</v>
      </c>
      <c r="M316" s="14">
        <v>2</v>
      </c>
      <c r="N316" s="14" t="s">
        <v>50</v>
      </c>
      <c r="O316" s="14" t="s">
        <v>45</v>
      </c>
      <c r="P316" s="18" t="s">
        <v>42</v>
      </c>
    </row>
    <row r="317" spans="1:16" x14ac:dyDescent="0.25">
      <c r="A317" s="7">
        <v>1111</v>
      </c>
      <c r="B317" s="7">
        <v>111100</v>
      </c>
      <c r="C317" s="7">
        <v>0</v>
      </c>
      <c r="D317" s="7">
        <v>0</v>
      </c>
      <c r="E317" s="32">
        <v>0.33333333333333331</v>
      </c>
      <c r="F317" s="52" t="s">
        <v>5</v>
      </c>
      <c r="G317" s="52" t="s">
        <v>5</v>
      </c>
      <c r="H317" s="52" t="s">
        <v>5</v>
      </c>
      <c r="I317" s="57" t="s">
        <v>5</v>
      </c>
      <c r="J317" s="30">
        <f>SUM(I317:I319)</f>
        <v>7.5510077764102794</v>
      </c>
      <c r="K317" s="73" t="s">
        <v>41</v>
      </c>
      <c r="L317" s="13" t="s">
        <v>49</v>
      </c>
      <c r="M317" s="13">
        <v>5</v>
      </c>
      <c r="N317" s="13" t="s">
        <v>53</v>
      </c>
      <c r="O317" s="13" t="s">
        <v>46</v>
      </c>
      <c r="P317" s="16" t="s">
        <v>43</v>
      </c>
    </row>
    <row r="318" spans="1:16" x14ac:dyDescent="0.25">
      <c r="A318" s="21">
        <v>1111</v>
      </c>
      <c r="B318" s="21">
        <v>111101</v>
      </c>
      <c r="C318" s="21">
        <v>0</v>
      </c>
      <c r="D318" s="21">
        <v>0</v>
      </c>
      <c r="E318" s="33"/>
      <c r="F318" s="53" t="s">
        <v>5</v>
      </c>
      <c r="G318" s="53" t="s">
        <v>5</v>
      </c>
      <c r="H318" s="53" t="s">
        <v>5</v>
      </c>
      <c r="I318" s="59" t="s">
        <v>5</v>
      </c>
      <c r="J318" s="29"/>
      <c r="K318" s="71" t="s">
        <v>41</v>
      </c>
      <c r="L318" s="19" t="s">
        <v>49</v>
      </c>
      <c r="M318" s="19">
        <v>5</v>
      </c>
      <c r="N318" s="19" t="s">
        <v>53</v>
      </c>
      <c r="O318" s="19" t="s">
        <v>46</v>
      </c>
      <c r="P318" s="17" t="s">
        <v>43</v>
      </c>
    </row>
    <row r="319" spans="1:16" ht="15.75" thickBot="1" x14ac:dyDescent="0.3">
      <c r="A319" s="10">
        <v>1111</v>
      </c>
      <c r="B319" s="10">
        <v>111102</v>
      </c>
      <c r="C319" s="10">
        <v>1</v>
      </c>
      <c r="D319" s="10">
        <v>1</v>
      </c>
      <c r="E319" s="34"/>
      <c r="F319" s="54">
        <v>22.5</v>
      </c>
      <c r="G319" s="54">
        <v>2.5170025921367598</v>
      </c>
      <c r="H319" s="54">
        <v>8.1802584244444692</v>
      </c>
      <c r="I319" s="58">
        <v>7.5510077764102794</v>
      </c>
      <c r="J319" s="31"/>
      <c r="K319" s="72" t="s">
        <v>41</v>
      </c>
      <c r="L319" s="14" t="s">
        <v>49</v>
      </c>
      <c r="M319" s="14">
        <v>5</v>
      </c>
      <c r="N319" s="14" t="s">
        <v>53</v>
      </c>
      <c r="O319" s="14" t="s">
        <v>46</v>
      </c>
      <c r="P319" s="18" t="s">
        <v>43</v>
      </c>
    </row>
    <row r="320" spans="1:16" x14ac:dyDescent="0.25">
      <c r="A320" s="7">
        <v>1112</v>
      </c>
      <c r="B320" s="7">
        <v>111200</v>
      </c>
      <c r="C320" s="7">
        <v>0</v>
      </c>
      <c r="D320" s="7">
        <v>0</v>
      </c>
      <c r="E320" s="32">
        <v>0</v>
      </c>
      <c r="F320" s="52" t="s">
        <v>5</v>
      </c>
      <c r="G320" s="52" t="s">
        <v>5</v>
      </c>
      <c r="H320" s="52" t="s">
        <v>5</v>
      </c>
      <c r="I320" s="57" t="s">
        <v>5</v>
      </c>
      <c r="J320" s="30">
        <f>SUM(I320:I321)</f>
        <v>0</v>
      </c>
      <c r="K320" s="73" t="s">
        <v>40</v>
      </c>
      <c r="L320" s="13" t="s">
        <v>49</v>
      </c>
      <c r="M320" s="13">
        <v>5</v>
      </c>
      <c r="N320" s="13" t="s">
        <v>53</v>
      </c>
      <c r="O320" s="13" t="s">
        <v>46</v>
      </c>
      <c r="P320" s="16" t="s">
        <v>43</v>
      </c>
    </row>
    <row r="321" spans="1:16" ht="15.75" thickBot="1" x14ac:dyDescent="0.3">
      <c r="A321" s="10">
        <v>1112</v>
      </c>
      <c r="B321" s="10">
        <v>111201</v>
      </c>
      <c r="C321" s="10">
        <v>0</v>
      </c>
      <c r="D321" s="10">
        <v>0</v>
      </c>
      <c r="E321" s="34"/>
      <c r="F321" s="54" t="s">
        <v>5</v>
      </c>
      <c r="G321" s="54" t="s">
        <v>5</v>
      </c>
      <c r="H321" s="54" t="s">
        <v>5</v>
      </c>
      <c r="I321" s="58" t="s">
        <v>5</v>
      </c>
      <c r="J321" s="31"/>
      <c r="K321" s="72" t="s">
        <v>40</v>
      </c>
      <c r="L321" s="14" t="s">
        <v>49</v>
      </c>
      <c r="M321" s="14">
        <v>5</v>
      </c>
      <c r="N321" s="14" t="s">
        <v>53</v>
      </c>
      <c r="O321" s="14" t="s">
        <v>46</v>
      </c>
      <c r="P321" s="18" t="s">
        <v>43</v>
      </c>
    </row>
    <row r="322" spans="1:16" x14ac:dyDescent="0.25">
      <c r="A322" s="7">
        <v>1113</v>
      </c>
      <c r="B322" s="7">
        <v>111300</v>
      </c>
      <c r="C322" s="7">
        <v>0</v>
      </c>
      <c r="D322" s="7">
        <v>0</v>
      </c>
      <c r="E322" s="32">
        <v>0</v>
      </c>
      <c r="F322" s="52" t="s">
        <v>5</v>
      </c>
      <c r="G322" s="52" t="s">
        <v>5</v>
      </c>
      <c r="H322" s="52" t="s">
        <v>5</v>
      </c>
      <c r="I322" s="57" t="s">
        <v>5</v>
      </c>
      <c r="J322" s="30">
        <f>SUM(I322:I323)</f>
        <v>0</v>
      </c>
      <c r="K322" s="73" t="s">
        <v>41</v>
      </c>
      <c r="L322" s="13" t="s">
        <v>47</v>
      </c>
      <c r="M322" s="13">
        <v>4</v>
      </c>
      <c r="N322" s="13" t="s">
        <v>51</v>
      </c>
      <c r="O322" s="13" t="s">
        <v>45</v>
      </c>
      <c r="P322" s="16" t="s">
        <v>44</v>
      </c>
    </row>
    <row r="323" spans="1:16" ht="15.75" thickBot="1" x14ac:dyDescent="0.3">
      <c r="A323" s="10">
        <v>1113</v>
      </c>
      <c r="B323" s="10">
        <v>111301</v>
      </c>
      <c r="C323" s="10">
        <v>0</v>
      </c>
      <c r="D323" s="10">
        <v>0</v>
      </c>
      <c r="E323" s="34"/>
      <c r="F323" s="54" t="s">
        <v>5</v>
      </c>
      <c r="G323" s="54" t="s">
        <v>5</v>
      </c>
      <c r="H323" s="54" t="s">
        <v>5</v>
      </c>
      <c r="I323" s="58" t="s">
        <v>5</v>
      </c>
      <c r="J323" s="31"/>
      <c r="K323" s="72" t="s">
        <v>41</v>
      </c>
      <c r="L323" s="14" t="s">
        <v>47</v>
      </c>
      <c r="M323" s="14">
        <v>4</v>
      </c>
      <c r="N323" s="14" t="s">
        <v>51</v>
      </c>
      <c r="O323" s="14" t="s">
        <v>45</v>
      </c>
      <c r="P323" s="18" t="s">
        <v>44</v>
      </c>
    </row>
    <row r="324" spans="1:16" x14ac:dyDescent="0.25">
      <c r="A324" s="7">
        <v>1114</v>
      </c>
      <c r="B324" s="7">
        <v>111400</v>
      </c>
      <c r="C324" s="7">
        <v>1</v>
      </c>
      <c r="D324" s="7">
        <v>1</v>
      </c>
      <c r="E324" s="32">
        <v>1</v>
      </c>
      <c r="F324" s="52">
        <v>30.375</v>
      </c>
      <c r="G324" s="52">
        <v>7.5584233527710998</v>
      </c>
      <c r="H324" s="52">
        <v>9.3713293229929597</v>
      </c>
      <c r="I324" s="57">
        <v>8.4788217684222005</v>
      </c>
      <c r="J324" s="30">
        <f>SUM(I324:I325)</f>
        <v>19.468782681150259</v>
      </c>
      <c r="K324" s="73" t="s">
        <v>41</v>
      </c>
      <c r="L324" s="13" t="s">
        <v>48</v>
      </c>
      <c r="M324" s="13">
        <v>3</v>
      </c>
      <c r="N324" s="13" t="s">
        <v>50</v>
      </c>
      <c r="O324" s="13" t="s">
        <v>45</v>
      </c>
      <c r="P324" s="16" t="s">
        <v>42</v>
      </c>
    </row>
    <row r="325" spans="1:16" ht="15.75" thickBot="1" x14ac:dyDescent="0.3">
      <c r="A325" s="10">
        <v>1114</v>
      </c>
      <c r="B325" s="10">
        <v>111403</v>
      </c>
      <c r="C325" s="10">
        <v>1</v>
      </c>
      <c r="D325" s="10">
        <v>1</v>
      </c>
      <c r="E325" s="34"/>
      <c r="F325" s="54">
        <v>33.5625</v>
      </c>
      <c r="G325" s="54">
        <v>6.5939765476368306</v>
      </c>
      <c r="H325" s="54">
        <v>12.088957004000866</v>
      </c>
      <c r="I325" s="58">
        <v>10.98996091272806</v>
      </c>
      <c r="J325" s="31"/>
      <c r="K325" s="72" t="s">
        <v>41</v>
      </c>
      <c r="L325" s="14" t="s">
        <v>48</v>
      </c>
      <c r="M325" s="14">
        <v>3</v>
      </c>
      <c r="N325" s="14" t="s">
        <v>50</v>
      </c>
      <c r="O325" s="14" t="s">
        <v>45</v>
      </c>
      <c r="P325" s="18" t="s">
        <v>42</v>
      </c>
    </row>
    <row r="326" spans="1:16" x14ac:dyDescent="0.25">
      <c r="A326" s="7">
        <v>1115</v>
      </c>
      <c r="B326" s="7">
        <v>111500</v>
      </c>
      <c r="C326" s="7">
        <v>0</v>
      </c>
      <c r="D326" s="7">
        <v>0</v>
      </c>
      <c r="E326" s="32">
        <v>0</v>
      </c>
      <c r="F326" s="52" t="s">
        <v>5</v>
      </c>
      <c r="G326" s="52" t="s">
        <v>5</v>
      </c>
      <c r="H326" s="52" t="s">
        <v>5</v>
      </c>
      <c r="I326" s="57" t="s">
        <v>5</v>
      </c>
      <c r="J326" s="30">
        <f>SUM(I326:I327)</f>
        <v>0</v>
      </c>
      <c r="K326" s="73" t="s">
        <v>40</v>
      </c>
      <c r="L326" s="13" t="s">
        <v>47</v>
      </c>
      <c r="M326" s="13">
        <v>4</v>
      </c>
      <c r="N326" s="13" t="s">
        <v>52</v>
      </c>
      <c r="O326" s="13" t="s">
        <v>45</v>
      </c>
      <c r="P326" s="16" t="s">
        <v>43</v>
      </c>
    </row>
    <row r="327" spans="1:16" ht="15.75" thickBot="1" x14ac:dyDescent="0.3">
      <c r="A327" s="10">
        <v>1115</v>
      </c>
      <c r="B327" s="10">
        <v>111501</v>
      </c>
      <c r="C327" s="10">
        <v>0</v>
      </c>
      <c r="D327" s="10">
        <v>0</v>
      </c>
      <c r="E327" s="34"/>
      <c r="F327" s="54" t="s">
        <v>5</v>
      </c>
      <c r="G327" s="54" t="s">
        <v>5</v>
      </c>
      <c r="H327" s="54" t="s">
        <v>5</v>
      </c>
      <c r="I327" s="58" t="s">
        <v>5</v>
      </c>
      <c r="J327" s="31"/>
      <c r="K327" s="72" t="s">
        <v>40</v>
      </c>
      <c r="L327" s="14" t="s">
        <v>47</v>
      </c>
      <c r="M327" s="14">
        <v>4</v>
      </c>
      <c r="N327" s="14" t="s">
        <v>52</v>
      </c>
      <c r="O327" s="14" t="s">
        <v>45</v>
      </c>
      <c r="P327" s="18" t="s">
        <v>43</v>
      </c>
    </row>
    <row r="328" spans="1:16" x14ac:dyDescent="0.25">
      <c r="A328" s="7">
        <v>1116</v>
      </c>
      <c r="B328" s="7">
        <v>111600</v>
      </c>
      <c r="C328" s="7">
        <v>1</v>
      </c>
      <c r="D328" s="7">
        <v>1</v>
      </c>
      <c r="E328" s="32">
        <v>0.75</v>
      </c>
      <c r="F328" s="52">
        <v>1.9375</v>
      </c>
      <c r="G328" s="52">
        <v>0.92049151595159595</v>
      </c>
      <c r="H328" s="52">
        <v>0.47509239532985598</v>
      </c>
      <c r="I328" s="57">
        <v>0.47509239532985598</v>
      </c>
      <c r="J328" s="30">
        <f>SUM(I328:I331)</f>
        <v>0.47509239532985598</v>
      </c>
      <c r="K328" s="73" t="s">
        <v>40</v>
      </c>
      <c r="L328" s="13" t="s">
        <v>47</v>
      </c>
      <c r="M328" s="13">
        <v>4</v>
      </c>
      <c r="N328" s="13" t="s">
        <v>52</v>
      </c>
      <c r="O328" s="13" t="s">
        <v>46</v>
      </c>
      <c r="P328" s="16" t="s">
        <v>42</v>
      </c>
    </row>
    <row r="329" spans="1:16" x14ac:dyDescent="0.25">
      <c r="A329" s="21">
        <v>1116</v>
      </c>
      <c r="B329" s="21">
        <v>111601</v>
      </c>
      <c r="C329" s="21">
        <v>0</v>
      </c>
      <c r="D329" s="21">
        <v>1</v>
      </c>
      <c r="E329" s="33"/>
      <c r="F329" s="53" t="s">
        <v>5</v>
      </c>
      <c r="G329" s="53" t="s">
        <v>5</v>
      </c>
      <c r="H329" s="53" t="s">
        <v>5</v>
      </c>
      <c r="I329" s="59" t="s">
        <v>5</v>
      </c>
      <c r="J329" s="29"/>
      <c r="K329" s="71" t="s">
        <v>40</v>
      </c>
      <c r="L329" s="19" t="s">
        <v>47</v>
      </c>
      <c r="M329" s="19">
        <v>4</v>
      </c>
      <c r="N329" s="19" t="s">
        <v>52</v>
      </c>
      <c r="O329" s="19" t="s">
        <v>46</v>
      </c>
      <c r="P329" s="17" t="s">
        <v>42</v>
      </c>
    </row>
    <row r="330" spans="1:16" x14ac:dyDescent="0.25">
      <c r="A330" s="21">
        <v>1116</v>
      </c>
      <c r="B330" s="21">
        <v>111602</v>
      </c>
      <c r="C330" s="21">
        <v>0</v>
      </c>
      <c r="D330" s="21">
        <v>1</v>
      </c>
      <c r="E330" s="33"/>
      <c r="F330" s="25" t="s">
        <v>5</v>
      </c>
      <c r="G330" s="25" t="s">
        <v>5</v>
      </c>
      <c r="H330" s="25" t="s">
        <v>5</v>
      </c>
      <c r="I330" s="59" t="s">
        <v>5</v>
      </c>
      <c r="J330" s="29"/>
      <c r="K330" s="71" t="s">
        <v>40</v>
      </c>
      <c r="L330" s="19" t="s">
        <v>47</v>
      </c>
      <c r="M330" s="19">
        <v>4</v>
      </c>
      <c r="N330" s="19" t="s">
        <v>52</v>
      </c>
      <c r="O330" s="19" t="s">
        <v>46</v>
      </c>
      <c r="P330" s="17" t="s">
        <v>42</v>
      </c>
    </row>
    <row r="331" spans="1:16" ht="15.75" thickBot="1" x14ac:dyDescent="0.3">
      <c r="A331" s="10">
        <v>1116</v>
      </c>
      <c r="B331" s="10">
        <v>111603</v>
      </c>
      <c r="C331" s="10">
        <v>1</v>
      </c>
      <c r="D331" s="10">
        <v>1</v>
      </c>
      <c r="E331" s="34"/>
      <c r="F331" s="54">
        <v>2.9375</v>
      </c>
      <c r="G331" s="54">
        <v>2.1372886386639718</v>
      </c>
      <c r="H331" s="54">
        <v>0</v>
      </c>
      <c r="I331" s="58">
        <v>0</v>
      </c>
      <c r="J331" s="31"/>
      <c r="K331" s="72" t="s">
        <v>40</v>
      </c>
      <c r="L331" s="14" t="s">
        <v>47</v>
      </c>
      <c r="M331" s="14">
        <v>4</v>
      </c>
      <c r="N331" s="14" t="s">
        <v>52</v>
      </c>
      <c r="O331" s="14" t="s">
        <v>46</v>
      </c>
      <c r="P331" s="18" t="s">
        <v>42</v>
      </c>
    </row>
    <row r="332" spans="1:16" x14ac:dyDescent="0.25">
      <c r="A332" s="7">
        <v>1117</v>
      </c>
      <c r="B332" s="7">
        <v>111700</v>
      </c>
      <c r="C332" s="7">
        <v>0</v>
      </c>
      <c r="D332" s="7">
        <v>0</v>
      </c>
      <c r="E332" s="32">
        <v>0</v>
      </c>
      <c r="F332" s="52" t="s">
        <v>5</v>
      </c>
      <c r="G332" s="52" t="s">
        <v>5</v>
      </c>
      <c r="H332" s="52" t="s">
        <v>5</v>
      </c>
      <c r="I332" s="57" t="s">
        <v>5</v>
      </c>
      <c r="J332" s="30">
        <f>SUM(I332:I333)</f>
        <v>0</v>
      </c>
      <c r="K332" s="73" t="s">
        <v>40</v>
      </c>
      <c r="L332" s="13" t="s">
        <v>49</v>
      </c>
      <c r="M332" s="13">
        <v>4</v>
      </c>
      <c r="N332" s="13" t="s">
        <v>53</v>
      </c>
      <c r="O332" s="13" t="s">
        <v>46</v>
      </c>
      <c r="P332" s="16" t="s">
        <v>43</v>
      </c>
    </row>
    <row r="333" spans="1:16" ht="15.75" thickBot="1" x14ac:dyDescent="0.3">
      <c r="A333" s="10">
        <v>1117</v>
      </c>
      <c r="B333" s="10">
        <v>111701</v>
      </c>
      <c r="C333" s="10">
        <v>0</v>
      </c>
      <c r="D333" s="10">
        <v>0</v>
      </c>
      <c r="E333" s="34"/>
      <c r="F333" s="54" t="s">
        <v>5</v>
      </c>
      <c r="G333" s="54" t="s">
        <v>5</v>
      </c>
      <c r="H333" s="54" t="s">
        <v>5</v>
      </c>
      <c r="I333" s="58" t="s">
        <v>5</v>
      </c>
      <c r="J333" s="31"/>
      <c r="K333" s="72" t="s">
        <v>40</v>
      </c>
      <c r="L333" s="14" t="s">
        <v>49</v>
      </c>
      <c r="M333" s="14">
        <v>4</v>
      </c>
      <c r="N333" s="14" t="s">
        <v>53</v>
      </c>
      <c r="O333" s="14" t="s">
        <v>46</v>
      </c>
      <c r="P333" s="18" t="s">
        <v>43</v>
      </c>
    </row>
    <row r="334" spans="1:16" x14ac:dyDescent="0.25">
      <c r="A334" s="7">
        <v>1118</v>
      </c>
      <c r="B334" s="7">
        <v>111800</v>
      </c>
      <c r="C334" s="7">
        <v>0</v>
      </c>
      <c r="D334" s="7">
        <v>0</v>
      </c>
      <c r="E334" s="32">
        <v>0</v>
      </c>
      <c r="F334" s="52" t="s">
        <v>5</v>
      </c>
      <c r="G334" s="52" t="s">
        <v>5</v>
      </c>
      <c r="H334" s="52" t="s">
        <v>5</v>
      </c>
      <c r="I334" s="57" t="s">
        <v>5</v>
      </c>
      <c r="J334" s="30">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34"/>
      <c r="F335" s="54" t="s">
        <v>5</v>
      </c>
      <c r="G335" s="54" t="s">
        <v>5</v>
      </c>
      <c r="H335" s="54" t="s">
        <v>5</v>
      </c>
      <c r="I335" s="58" t="s">
        <v>5</v>
      </c>
      <c r="J335" s="31"/>
      <c r="K335" s="72" t="s">
        <v>40</v>
      </c>
      <c r="L335" s="14" t="s">
        <v>47</v>
      </c>
      <c r="M335" s="14">
        <v>4</v>
      </c>
      <c r="N335" s="14" t="s">
        <v>53</v>
      </c>
      <c r="O335" s="14" t="s">
        <v>45</v>
      </c>
      <c r="P335" s="18" t="s">
        <v>42</v>
      </c>
    </row>
    <row r="336" spans="1:16" x14ac:dyDescent="0.25">
      <c r="A336" s="7">
        <v>1119</v>
      </c>
      <c r="B336" s="7">
        <v>111900</v>
      </c>
      <c r="C336" s="7">
        <v>1</v>
      </c>
      <c r="D336" s="7">
        <v>1</v>
      </c>
      <c r="E336" s="32">
        <v>0.83333333333333326</v>
      </c>
      <c r="F336" s="52">
        <v>12.4375</v>
      </c>
      <c r="G336" s="52">
        <v>1.33802219937397</v>
      </c>
      <c r="H336" s="52">
        <v>6.1971554497321151</v>
      </c>
      <c r="I336" s="57">
        <v>5.6337776815746494</v>
      </c>
      <c r="J336" s="30">
        <f>SUM(I336:I338)</f>
        <v>19.323633909480098</v>
      </c>
      <c r="K336" s="73" t="s">
        <v>41</v>
      </c>
      <c r="L336" s="13" t="s">
        <v>49</v>
      </c>
      <c r="M336" s="13">
        <v>5</v>
      </c>
      <c r="N336" s="13" t="s">
        <v>53</v>
      </c>
      <c r="O336" s="13" t="s">
        <v>46</v>
      </c>
      <c r="P336" s="16" t="s">
        <v>43</v>
      </c>
    </row>
    <row r="337" spans="1:16" x14ac:dyDescent="0.25">
      <c r="A337" s="21">
        <v>1119</v>
      </c>
      <c r="B337" s="21">
        <v>111901</v>
      </c>
      <c r="C337" s="21">
        <v>1</v>
      </c>
      <c r="D337" s="21">
        <v>1</v>
      </c>
      <c r="E337" s="33"/>
      <c r="F337" s="53">
        <v>27.5</v>
      </c>
      <c r="G337" s="53">
        <v>1.9039222020815001</v>
      </c>
      <c r="H337" s="53">
        <v>7.6156888083260137</v>
      </c>
      <c r="I337" s="59">
        <v>7.0298665923009356</v>
      </c>
      <c r="J337" s="29"/>
      <c r="K337" s="71" t="s">
        <v>41</v>
      </c>
      <c r="L337" s="19" t="s">
        <v>49</v>
      </c>
      <c r="M337" s="19">
        <v>5</v>
      </c>
      <c r="N337" s="19" t="s">
        <v>53</v>
      </c>
      <c r="O337" s="19" t="s">
        <v>46</v>
      </c>
      <c r="P337" s="17" t="s">
        <v>43</v>
      </c>
    </row>
    <row r="338" spans="1:16" ht="15.75" thickBot="1" x14ac:dyDescent="0.3">
      <c r="A338" s="10">
        <v>1119</v>
      </c>
      <c r="B338" s="10">
        <v>111902</v>
      </c>
      <c r="C338" s="10">
        <v>1</v>
      </c>
      <c r="D338" s="10">
        <v>0</v>
      </c>
      <c r="E338" s="34"/>
      <c r="F338" s="54">
        <v>28.3125</v>
      </c>
      <c r="G338" s="54">
        <v>2.1159342071451799</v>
      </c>
      <c r="H338" s="54">
        <v>7.2149887719048884</v>
      </c>
      <c r="I338" s="58">
        <v>6.6599896356045125</v>
      </c>
      <c r="J338" s="31"/>
      <c r="K338" s="72" t="s">
        <v>41</v>
      </c>
      <c r="L338" s="14" t="s">
        <v>49</v>
      </c>
      <c r="M338" s="14">
        <v>5</v>
      </c>
      <c r="N338" s="14" t="s">
        <v>53</v>
      </c>
      <c r="O338" s="14" t="s">
        <v>46</v>
      </c>
      <c r="P338" s="18" t="s">
        <v>43</v>
      </c>
    </row>
    <row r="339" spans="1:16" x14ac:dyDescent="0.25">
      <c r="A339" s="7">
        <v>1120</v>
      </c>
      <c r="B339" s="7">
        <v>112000</v>
      </c>
      <c r="C339" s="7">
        <v>0</v>
      </c>
      <c r="D339" s="7">
        <v>0</v>
      </c>
      <c r="E339" s="32">
        <v>0</v>
      </c>
      <c r="F339" s="52" t="s">
        <v>5</v>
      </c>
      <c r="G339" s="52" t="s">
        <v>5</v>
      </c>
      <c r="H339" s="52" t="s">
        <v>5</v>
      </c>
      <c r="I339" s="57" t="s">
        <v>5</v>
      </c>
      <c r="J339" s="30">
        <f>SUM(I339:I340)</f>
        <v>0</v>
      </c>
      <c r="K339" s="73" t="s">
        <v>41</v>
      </c>
      <c r="L339" s="13" t="s">
        <v>49</v>
      </c>
      <c r="M339" s="13">
        <v>4</v>
      </c>
      <c r="N339" s="13" t="s">
        <v>53</v>
      </c>
      <c r="O339" s="13" t="s">
        <v>45</v>
      </c>
      <c r="P339" s="16" t="s">
        <v>43</v>
      </c>
    </row>
    <row r="340" spans="1:16" ht="15.75" thickBot="1" x14ac:dyDescent="0.3">
      <c r="A340" s="10">
        <v>1120</v>
      </c>
      <c r="B340" s="10">
        <v>112001</v>
      </c>
      <c r="C340" s="10">
        <v>0</v>
      </c>
      <c r="D340" s="10">
        <v>0</v>
      </c>
      <c r="E340" s="34"/>
      <c r="F340" s="54" t="s">
        <v>5</v>
      </c>
      <c r="G340" s="54" t="s">
        <v>5</v>
      </c>
      <c r="H340" s="54" t="s">
        <v>5</v>
      </c>
      <c r="I340" s="58" t="s">
        <v>5</v>
      </c>
      <c r="J340" s="31"/>
      <c r="K340" s="72" t="s">
        <v>41</v>
      </c>
      <c r="L340" s="14" t="s">
        <v>49</v>
      </c>
      <c r="M340" s="14">
        <v>4</v>
      </c>
      <c r="N340" s="14" t="s">
        <v>53</v>
      </c>
      <c r="O340" s="14" t="s">
        <v>45</v>
      </c>
      <c r="P340" s="18" t="s">
        <v>43</v>
      </c>
    </row>
    <row r="341" spans="1:16" x14ac:dyDescent="0.25">
      <c r="A341" s="7">
        <v>1121</v>
      </c>
      <c r="B341" s="7">
        <v>112100</v>
      </c>
      <c r="C341" s="7">
        <v>0</v>
      </c>
      <c r="D341" s="7">
        <v>0</v>
      </c>
      <c r="E341" s="32">
        <v>0</v>
      </c>
      <c r="F341" s="52" t="s">
        <v>5</v>
      </c>
      <c r="G341" s="52" t="s">
        <v>5</v>
      </c>
      <c r="H341" s="52" t="s">
        <v>5</v>
      </c>
      <c r="I341" s="57" t="s">
        <v>5</v>
      </c>
      <c r="J341" s="30">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34"/>
      <c r="F342" s="54" t="s">
        <v>5</v>
      </c>
      <c r="G342" s="54" t="s">
        <v>5</v>
      </c>
      <c r="H342" s="54" t="s">
        <v>5</v>
      </c>
      <c r="I342" s="58" t="s">
        <v>5</v>
      </c>
      <c r="J342" s="31"/>
      <c r="K342" s="72" t="s">
        <v>41</v>
      </c>
      <c r="L342" s="14" t="s">
        <v>47</v>
      </c>
      <c r="M342" s="14">
        <v>6</v>
      </c>
      <c r="N342" s="14" t="s">
        <v>51</v>
      </c>
      <c r="O342" s="14" t="s">
        <v>45</v>
      </c>
      <c r="P342" s="18" t="s">
        <v>42</v>
      </c>
    </row>
    <row r="343" spans="1:16" x14ac:dyDescent="0.25">
      <c r="A343" s="21"/>
    </row>
    <row r="344" spans="1:16" x14ac:dyDescent="0.25">
      <c r="A344" s="21"/>
    </row>
    <row r="345" spans="1:16" x14ac:dyDescent="0.25">
      <c r="A345" s="21"/>
    </row>
    <row r="346" spans="1:16" x14ac:dyDescent="0.25">
      <c r="A346" s="21"/>
    </row>
    <row r="347" spans="1:16" x14ac:dyDescent="0.25">
      <c r="A347" s="21"/>
    </row>
    <row r="348" spans="1:16" x14ac:dyDescent="0.25">
      <c r="A348" s="21"/>
    </row>
    <row r="349" spans="1:16" x14ac:dyDescent="0.25">
      <c r="A349" s="21"/>
    </row>
    <row r="350" spans="1:16" x14ac:dyDescent="0.25">
      <c r="A350" s="21"/>
    </row>
    <row r="351" spans="1:16" x14ac:dyDescent="0.25">
      <c r="A351" s="21"/>
    </row>
    <row r="352" spans="1:16" x14ac:dyDescent="0.25">
      <c r="A352" s="21"/>
    </row>
    <row r="353" spans="1:1" x14ac:dyDescent="0.25">
      <c r="A353" s="21"/>
    </row>
    <row r="354" spans="1:1" x14ac:dyDescent="0.25">
      <c r="A354" s="21"/>
    </row>
    <row r="355" spans="1:1" x14ac:dyDescent="0.25">
      <c r="A355" s="21"/>
    </row>
    <row r="356" spans="1:1" x14ac:dyDescent="0.25">
      <c r="A356" s="21"/>
    </row>
    <row r="357" spans="1:1" x14ac:dyDescent="0.25">
      <c r="A357" s="21"/>
    </row>
    <row r="358" spans="1:1" x14ac:dyDescent="0.25">
      <c r="A358" s="21"/>
    </row>
    <row r="359" spans="1:1" x14ac:dyDescent="0.25">
      <c r="A359" s="21"/>
    </row>
    <row r="360" spans="1:1" x14ac:dyDescent="0.25">
      <c r="A360" s="21"/>
    </row>
    <row r="361" spans="1:1" x14ac:dyDescent="0.25">
      <c r="A361" s="21"/>
    </row>
    <row r="362" spans="1:1" x14ac:dyDescent="0.25">
      <c r="A362" s="21"/>
    </row>
    <row r="363" spans="1:1" x14ac:dyDescent="0.25">
      <c r="A363" s="21"/>
    </row>
    <row r="364" spans="1:1" x14ac:dyDescent="0.25">
      <c r="A364" s="21"/>
    </row>
    <row r="365" spans="1:1" x14ac:dyDescent="0.25">
      <c r="A365" s="21"/>
    </row>
    <row r="366" spans="1:1" x14ac:dyDescent="0.25">
      <c r="A366" s="21"/>
    </row>
    <row r="367" spans="1:1" x14ac:dyDescent="0.25">
      <c r="A367" s="21"/>
    </row>
    <row r="368" spans="1:1" x14ac:dyDescent="0.25">
      <c r="A368" s="21"/>
    </row>
    <row r="369" spans="1:1" x14ac:dyDescent="0.25">
      <c r="A369" s="21"/>
    </row>
    <row r="370" spans="1:1" x14ac:dyDescent="0.25">
      <c r="A370" s="21"/>
    </row>
    <row r="371" spans="1:1" x14ac:dyDescent="0.25">
      <c r="A371" s="21"/>
    </row>
    <row r="372" spans="1:1" x14ac:dyDescent="0.25">
      <c r="A372" s="21"/>
    </row>
    <row r="373" spans="1:1" x14ac:dyDescent="0.25">
      <c r="A373" s="21"/>
    </row>
    <row r="374" spans="1:1" x14ac:dyDescent="0.25">
      <c r="A374" s="21"/>
    </row>
    <row r="375" spans="1:1" x14ac:dyDescent="0.25">
      <c r="A375" s="21"/>
    </row>
    <row r="376" spans="1:1" x14ac:dyDescent="0.25">
      <c r="A376" s="21"/>
    </row>
    <row r="377" spans="1:1" x14ac:dyDescent="0.25">
      <c r="A377" s="21"/>
    </row>
    <row r="378" spans="1:1" x14ac:dyDescent="0.25">
      <c r="A378" s="21"/>
    </row>
    <row r="379" spans="1:1" x14ac:dyDescent="0.25">
      <c r="A379" s="21"/>
    </row>
    <row r="380" spans="1:1" x14ac:dyDescent="0.25">
      <c r="A380" s="21"/>
    </row>
    <row r="381" spans="1:1" x14ac:dyDescent="0.25">
      <c r="A381" s="21"/>
    </row>
    <row r="382" spans="1:1" x14ac:dyDescent="0.25">
      <c r="A382" s="21"/>
    </row>
    <row r="383" spans="1:1" x14ac:dyDescent="0.25">
      <c r="A383" s="21"/>
    </row>
    <row r="384" spans="1:1" x14ac:dyDescent="0.25">
      <c r="A384" s="21"/>
    </row>
    <row r="385" spans="1:1" x14ac:dyDescent="0.25">
      <c r="A385" s="21"/>
    </row>
    <row r="386" spans="1:1" x14ac:dyDescent="0.25">
      <c r="A386" s="21"/>
    </row>
    <row r="387" spans="1:1" x14ac:dyDescent="0.25">
      <c r="A387" s="21"/>
    </row>
    <row r="388" spans="1:1" x14ac:dyDescent="0.25">
      <c r="A388" s="21"/>
    </row>
    <row r="389" spans="1:1" x14ac:dyDescent="0.25">
      <c r="A389" s="21"/>
    </row>
    <row r="390" spans="1:1" x14ac:dyDescent="0.25">
      <c r="A390" s="21"/>
    </row>
    <row r="391" spans="1:1" x14ac:dyDescent="0.25">
      <c r="A391" s="21"/>
    </row>
    <row r="392" spans="1:1" x14ac:dyDescent="0.25">
      <c r="A392" s="21"/>
    </row>
    <row r="393" spans="1:1" x14ac:dyDescent="0.25">
      <c r="A393" s="21"/>
    </row>
    <row r="394" spans="1:1" x14ac:dyDescent="0.25">
      <c r="A394" s="21"/>
    </row>
    <row r="395" spans="1:1" x14ac:dyDescent="0.25">
      <c r="A395" s="21"/>
    </row>
    <row r="396" spans="1:1" x14ac:dyDescent="0.25">
      <c r="A396" s="21"/>
    </row>
    <row r="397" spans="1:1" x14ac:dyDescent="0.25">
      <c r="A397" s="21"/>
    </row>
    <row r="398" spans="1:1" x14ac:dyDescent="0.25">
      <c r="A398" s="21"/>
    </row>
    <row r="399" spans="1:1" x14ac:dyDescent="0.25">
      <c r="A399" s="21"/>
    </row>
    <row r="400" spans="1:1" x14ac:dyDescent="0.25">
      <c r="A400" s="21"/>
    </row>
    <row r="401" spans="1:1" x14ac:dyDescent="0.25">
      <c r="A401" s="21"/>
    </row>
    <row r="402" spans="1:1" x14ac:dyDescent="0.25">
      <c r="A402" s="21"/>
    </row>
    <row r="403" spans="1:1" x14ac:dyDescent="0.25">
      <c r="A403" s="21"/>
    </row>
    <row r="404" spans="1:1" x14ac:dyDescent="0.25">
      <c r="A404" s="21"/>
    </row>
    <row r="405" spans="1:1" x14ac:dyDescent="0.25">
      <c r="A405" s="21"/>
    </row>
    <row r="406" spans="1:1" x14ac:dyDescent="0.25">
      <c r="A406" s="21"/>
    </row>
    <row r="407" spans="1:1" x14ac:dyDescent="0.25">
      <c r="A407" s="21"/>
    </row>
    <row r="408" spans="1:1" x14ac:dyDescent="0.25">
      <c r="A408" s="21"/>
    </row>
    <row r="409" spans="1:1" x14ac:dyDescent="0.25">
      <c r="A409" s="21"/>
    </row>
    <row r="410" spans="1:1" x14ac:dyDescent="0.25">
      <c r="A410" s="21"/>
    </row>
    <row r="411" spans="1:1" x14ac:dyDescent="0.25">
      <c r="A411" s="21"/>
    </row>
    <row r="412" spans="1:1" x14ac:dyDescent="0.25">
      <c r="A412" s="21"/>
    </row>
    <row r="413" spans="1:1" x14ac:dyDescent="0.25">
      <c r="A413" s="21"/>
    </row>
    <row r="414" spans="1:1" x14ac:dyDescent="0.25">
      <c r="A414" s="21"/>
    </row>
    <row r="415" spans="1:1" x14ac:dyDescent="0.25">
      <c r="A415" s="21"/>
    </row>
    <row r="416" spans="1:1" x14ac:dyDescent="0.25">
      <c r="A416" s="21"/>
    </row>
    <row r="417" spans="1:1" x14ac:dyDescent="0.25">
      <c r="A417" s="21"/>
    </row>
    <row r="418" spans="1:1" x14ac:dyDescent="0.25">
      <c r="A418" s="21"/>
    </row>
    <row r="419" spans="1:1" x14ac:dyDescent="0.25">
      <c r="A419" s="21"/>
    </row>
    <row r="420" spans="1:1" x14ac:dyDescent="0.25">
      <c r="A420" s="21"/>
    </row>
    <row r="421" spans="1:1" x14ac:dyDescent="0.25">
      <c r="A421" s="21"/>
    </row>
    <row r="422" spans="1:1" x14ac:dyDescent="0.25">
      <c r="A422" s="21"/>
    </row>
    <row r="423" spans="1:1" x14ac:dyDescent="0.25">
      <c r="A423" s="21"/>
    </row>
    <row r="424" spans="1:1" x14ac:dyDescent="0.25">
      <c r="A424" s="21"/>
    </row>
    <row r="425" spans="1:1" x14ac:dyDescent="0.25">
      <c r="A425" s="21"/>
    </row>
    <row r="426" spans="1:1" x14ac:dyDescent="0.25">
      <c r="A426" s="21"/>
    </row>
    <row r="427" spans="1:1" x14ac:dyDescent="0.25">
      <c r="A427" s="21"/>
    </row>
    <row r="428" spans="1:1" x14ac:dyDescent="0.25">
      <c r="A428" s="21"/>
    </row>
    <row r="429" spans="1:1" x14ac:dyDescent="0.25">
      <c r="A429" s="21"/>
    </row>
    <row r="430" spans="1:1" x14ac:dyDescent="0.25">
      <c r="A430" s="21"/>
    </row>
    <row r="431" spans="1:1" x14ac:dyDescent="0.25">
      <c r="A431" s="21"/>
    </row>
    <row r="432" spans="1:1" x14ac:dyDescent="0.25">
      <c r="A432" s="21"/>
    </row>
    <row r="433" spans="1:1" x14ac:dyDescent="0.25">
      <c r="A433" s="21"/>
    </row>
    <row r="434" spans="1:1" x14ac:dyDescent="0.25">
      <c r="A434" s="21"/>
    </row>
    <row r="435" spans="1:1" x14ac:dyDescent="0.25">
      <c r="A435" s="21"/>
    </row>
    <row r="436" spans="1:1" x14ac:dyDescent="0.25">
      <c r="A436" s="21"/>
    </row>
    <row r="437" spans="1:1" x14ac:dyDescent="0.25">
      <c r="A437" s="21"/>
    </row>
    <row r="438" spans="1:1" x14ac:dyDescent="0.25">
      <c r="A438" s="21"/>
    </row>
    <row r="439" spans="1:1" x14ac:dyDescent="0.25">
      <c r="A439" s="21"/>
    </row>
    <row r="440" spans="1:1" x14ac:dyDescent="0.25">
      <c r="A440" s="21"/>
    </row>
    <row r="441" spans="1:1" x14ac:dyDescent="0.25">
      <c r="A441" s="21"/>
    </row>
    <row r="442" spans="1:1" x14ac:dyDescent="0.25">
      <c r="A442" s="21"/>
    </row>
    <row r="443" spans="1:1" x14ac:dyDescent="0.25">
      <c r="A443" s="21"/>
    </row>
    <row r="444" spans="1:1" x14ac:dyDescent="0.25">
      <c r="A444" s="21"/>
    </row>
    <row r="445" spans="1:1" x14ac:dyDescent="0.25">
      <c r="A445" s="21"/>
    </row>
    <row r="446" spans="1:1" x14ac:dyDescent="0.25">
      <c r="A446" s="21"/>
    </row>
    <row r="447" spans="1:1" x14ac:dyDescent="0.25">
      <c r="A447" s="21"/>
    </row>
    <row r="448" spans="1:1" x14ac:dyDescent="0.25">
      <c r="A448" s="21"/>
    </row>
    <row r="449" spans="1:1" x14ac:dyDescent="0.25">
      <c r="A449" s="21"/>
    </row>
    <row r="450" spans="1:1" x14ac:dyDescent="0.25">
      <c r="A450" s="21"/>
    </row>
    <row r="451" spans="1:1" x14ac:dyDescent="0.25">
      <c r="A451" s="21"/>
    </row>
    <row r="452" spans="1:1" x14ac:dyDescent="0.25">
      <c r="A452" s="21"/>
    </row>
    <row r="453" spans="1:1" x14ac:dyDescent="0.25">
      <c r="A453" s="21"/>
    </row>
    <row r="454" spans="1:1" x14ac:dyDescent="0.25">
      <c r="A454" s="21"/>
    </row>
    <row r="455" spans="1:1" x14ac:dyDescent="0.25">
      <c r="A455" s="21"/>
    </row>
    <row r="456" spans="1:1" x14ac:dyDescent="0.25">
      <c r="A456" s="21"/>
    </row>
    <row r="457" spans="1:1" x14ac:dyDescent="0.25">
      <c r="A457" s="21"/>
    </row>
    <row r="458" spans="1:1" x14ac:dyDescent="0.25">
      <c r="A458" s="21"/>
    </row>
    <row r="459" spans="1:1" x14ac:dyDescent="0.25">
      <c r="A459" s="21"/>
    </row>
    <row r="460" spans="1:1" x14ac:dyDescent="0.25">
      <c r="A460" s="21"/>
    </row>
    <row r="461" spans="1:1" x14ac:dyDescent="0.25">
      <c r="A461" s="21"/>
    </row>
    <row r="462" spans="1:1" x14ac:dyDescent="0.25">
      <c r="A462" s="21"/>
    </row>
    <row r="463" spans="1:1" x14ac:dyDescent="0.25">
      <c r="A463" s="21"/>
    </row>
    <row r="464" spans="1:1" x14ac:dyDescent="0.25">
      <c r="A464" s="21"/>
    </row>
    <row r="465" spans="1:1" x14ac:dyDescent="0.25">
      <c r="A465" s="21"/>
    </row>
    <row r="466" spans="1:1" x14ac:dyDescent="0.25">
      <c r="A466" s="21"/>
    </row>
    <row r="467" spans="1:1" x14ac:dyDescent="0.25">
      <c r="A467" s="21"/>
    </row>
    <row r="468" spans="1:1" x14ac:dyDescent="0.25">
      <c r="A468" s="21"/>
    </row>
    <row r="469" spans="1:1" x14ac:dyDescent="0.25">
      <c r="A469" s="21"/>
    </row>
    <row r="470" spans="1:1" x14ac:dyDescent="0.25">
      <c r="A470" s="21"/>
    </row>
    <row r="471" spans="1:1" x14ac:dyDescent="0.25">
      <c r="A471" s="21"/>
    </row>
    <row r="472" spans="1:1" x14ac:dyDescent="0.25">
      <c r="A472" s="21"/>
    </row>
    <row r="473" spans="1:1" x14ac:dyDescent="0.25">
      <c r="A473" s="21"/>
    </row>
    <row r="474" spans="1:1" x14ac:dyDescent="0.25">
      <c r="A474" s="21"/>
    </row>
    <row r="475" spans="1:1" x14ac:dyDescent="0.25">
      <c r="A475" s="21"/>
    </row>
    <row r="476" spans="1:1" x14ac:dyDescent="0.25">
      <c r="A476" s="21"/>
    </row>
    <row r="477" spans="1:1" x14ac:dyDescent="0.25">
      <c r="A477" s="21"/>
    </row>
    <row r="478" spans="1:1" x14ac:dyDescent="0.25">
      <c r="A478" s="21"/>
    </row>
    <row r="479" spans="1:1" x14ac:dyDescent="0.25">
      <c r="A479" s="21"/>
    </row>
    <row r="480" spans="1:1" x14ac:dyDescent="0.25">
      <c r="A480" s="21"/>
    </row>
    <row r="481" spans="1:1" x14ac:dyDescent="0.25">
      <c r="A481" s="21"/>
    </row>
    <row r="482" spans="1:1" x14ac:dyDescent="0.25">
      <c r="A482" s="21"/>
    </row>
    <row r="483" spans="1:1" x14ac:dyDescent="0.25">
      <c r="A483" s="21"/>
    </row>
    <row r="484" spans="1:1" x14ac:dyDescent="0.25">
      <c r="A484" s="21"/>
    </row>
    <row r="485" spans="1:1" x14ac:dyDescent="0.25">
      <c r="A485" s="21"/>
    </row>
    <row r="486" spans="1:1" x14ac:dyDescent="0.25">
      <c r="A486" s="21"/>
    </row>
    <row r="487" spans="1:1" x14ac:dyDescent="0.25">
      <c r="A487" s="21"/>
    </row>
    <row r="488" spans="1:1" x14ac:dyDescent="0.25">
      <c r="A488" s="21"/>
    </row>
    <row r="489" spans="1:1" x14ac:dyDescent="0.25">
      <c r="A489" s="21"/>
    </row>
    <row r="490" spans="1:1" x14ac:dyDescent="0.25">
      <c r="A490" s="21"/>
    </row>
    <row r="491" spans="1:1" x14ac:dyDescent="0.25">
      <c r="A491" s="21"/>
    </row>
    <row r="492" spans="1:1" x14ac:dyDescent="0.25">
      <c r="A492" s="21"/>
    </row>
    <row r="493" spans="1:1" x14ac:dyDescent="0.25">
      <c r="A493" s="21"/>
    </row>
    <row r="494" spans="1:1" x14ac:dyDescent="0.25">
      <c r="A494" s="21"/>
    </row>
    <row r="495" spans="1:1" x14ac:dyDescent="0.25">
      <c r="A495" s="21"/>
    </row>
    <row r="496" spans="1:1" x14ac:dyDescent="0.25">
      <c r="A496" s="21"/>
    </row>
    <row r="497" spans="1:1" x14ac:dyDescent="0.25">
      <c r="A497" s="21"/>
    </row>
    <row r="498" spans="1:1" x14ac:dyDescent="0.25">
      <c r="A498" s="21"/>
    </row>
    <row r="499" spans="1:1" x14ac:dyDescent="0.25">
      <c r="A499" s="21"/>
    </row>
    <row r="500" spans="1:1" x14ac:dyDescent="0.25">
      <c r="A500" s="21"/>
    </row>
    <row r="501" spans="1:1" x14ac:dyDescent="0.25">
      <c r="A501" s="21"/>
    </row>
    <row r="502" spans="1:1" x14ac:dyDescent="0.25">
      <c r="A502" s="21"/>
    </row>
    <row r="503" spans="1:1" x14ac:dyDescent="0.25">
      <c r="A503" s="21"/>
    </row>
    <row r="504" spans="1:1" x14ac:dyDescent="0.25">
      <c r="A504" s="21"/>
    </row>
    <row r="505" spans="1:1" x14ac:dyDescent="0.25">
      <c r="A505" s="21"/>
    </row>
    <row r="506" spans="1:1" x14ac:dyDescent="0.25">
      <c r="A506" s="21"/>
    </row>
    <row r="507" spans="1:1" x14ac:dyDescent="0.25">
      <c r="A507" s="21"/>
    </row>
    <row r="508" spans="1:1" x14ac:dyDescent="0.25">
      <c r="A508" s="21"/>
    </row>
    <row r="509" spans="1:1" x14ac:dyDescent="0.25">
      <c r="A509" s="21"/>
    </row>
    <row r="510" spans="1:1" x14ac:dyDescent="0.25">
      <c r="A510" s="21"/>
    </row>
    <row r="511" spans="1:1" x14ac:dyDescent="0.25">
      <c r="A511" s="21"/>
    </row>
    <row r="512" spans="1:1" x14ac:dyDescent="0.25">
      <c r="A512" s="21"/>
    </row>
    <row r="513" spans="1:1" x14ac:dyDescent="0.25">
      <c r="A513" s="21"/>
    </row>
    <row r="514" spans="1:1" x14ac:dyDescent="0.25">
      <c r="A514" s="21"/>
    </row>
    <row r="515" spans="1:1" x14ac:dyDescent="0.25">
      <c r="A515" s="21"/>
    </row>
    <row r="516" spans="1:1" x14ac:dyDescent="0.25">
      <c r="A516" s="21"/>
    </row>
    <row r="517" spans="1:1" x14ac:dyDescent="0.25">
      <c r="A517" s="21"/>
    </row>
    <row r="518" spans="1:1" x14ac:dyDescent="0.25">
      <c r="A518" s="21"/>
    </row>
    <row r="519" spans="1:1" x14ac:dyDescent="0.25">
      <c r="A519" s="21"/>
    </row>
    <row r="520" spans="1:1" x14ac:dyDescent="0.25">
      <c r="A520" s="21"/>
    </row>
    <row r="521" spans="1:1" x14ac:dyDescent="0.25">
      <c r="A521" s="21"/>
    </row>
    <row r="522" spans="1:1" x14ac:dyDescent="0.25">
      <c r="A522" s="21"/>
    </row>
    <row r="523" spans="1:1" x14ac:dyDescent="0.25">
      <c r="A523" s="21"/>
    </row>
    <row r="524" spans="1:1" x14ac:dyDescent="0.25">
      <c r="A524" s="21"/>
    </row>
    <row r="525" spans="1:1" x14ac:dyDescent="0.25">
      <c r="A525" s="21"/>
    </row>
    <row r="526" spans="1:1" x14ac:dyDescent="0.25">
      <c r="A526" s="21"/>
    </row>
    <row r="527" spans="1:1" x14ac:dyDescent="0.25">
      <c r="A527" s="21"/>
    </row>
    <row r="528" spans="1:1" x14ac:dyDescent="0.25">
      <c r="A528" s="21"/>
    </row>
    <row r="529" spans="1:1" x14ac:dyDescent="0.25">
      <c r="A529" s="21"/>
    </row>
    <row r="530" spans="1:1" x14ac:dyDescent="0.25">
      <c r="A530" s="21"/>
    </row>
    <row r="531" spans="1:1" x14ac:dyDescent="0.25">
      <c r="A531" s="21"/>
    </row>
    <row r="532" spans="1:1" x14ac:dyDescent="0.25">
      <c r="A532" s="21"/>
    </row>
    <row r="533" spans="1:1" x14ac:dyDescent="0.25">
      <c r="A533" s="21"/>
    </row>
    <row r="534" spans="1:1" x14ac:dyDescent="0.25">
      <c r="A534" s="21"/>
    </row>
    <row r="535" spans="1:1" x14ac:dyDescent="0.25">
      <c r="A535" s="21"/>
    </row>
    <row r="536" spans="1:1" x14ac:dyDescent="0.25">
      <c r="A536" s="21"/>
    </row>
    <row r="537" spans="1:1" x14ac:dyDescent="0.25">
      <c r="A537" s="21"/>
    </row>
    <row r="538" spans="1:1" x14ac:dyDescent="0.25">
      <c r="A538" s="21"/>
    </row>
    <row r="539" spans="1:1" x14ac:dyDescent="0.25">
      <c r="A539" s="21"/>
    </row>
    <row r="540" spans="1:1" x14ac:dyDescent="0.25">
      <c r="A540" s="21"/>
    </row>
    <row r="541" spans="1:1" x14ac:dyDescent="0.25">
      <c r="A541" s="21"/>
    </row>
    <row r="542" spans="1:1" x14ac:dyDescent="0.25">
      <c r="A542" s="21"/>
    </row>
    <row r="543" spans="1:1" x14ac:dyDescent="0.25">
      <c r="A543" s="21"/>
    </row>
    <row r="544" spans="1:1" x14ac:dyDescent="0.25">
      <c r="A544" s="21"/>
    </row>
    <row r="545" spans="1:1" x14ac:dyDescent="0.25">
      <c r="A545" s="21"/>
    </row>
    <row r="546" spans="1:1" x14ac:dyDescent="0.25">
      <c r="A546" s="21"/>
    </row>
    <row r="547" spans="1:1" x14ac:dyDescent="0.25">
      <c r="A547" s="21"/>
    </row>
    <row r="548" spans="1:1" x14ac:dyDescent="0.25">
      <c r="A548" s="21"/>
    </row>
    <row r="549" spans="1:1" x14ac:dyDescent="0.25">
      <c r="A549" s="21"/>
    </row>
    <row r="550" spans="1:1" x14ac:dyDescent="0.25">
      <c r="A550" s="21"/>
    </row>
    <row r="551" spans="1:1" x14ac:dyDescent="0.25">
      <c r="A551" s="21"/>
    </row>
    <row r="552" spans="1:1" x14ac:dyDescent="0.25">
      <c r="A552" s="21"/>
    </row>
    <row r="553" spans="1:1" x14ac:dyDescent="0.25">
      <c r="A553" s="21"/>
    </row>
    <row r="554" spans="1:1" x14ac:dyDescent="0.25">
      <c r="A554" s="21"/>
    </row>
    <row r="555" spans="1:1" x14ac:dyDescent="0.25">
      <c r="A555" s="21"/>
    </row>
    <row r="556" spans="1:1" x14ac:dyDescent="0.25">
      <c r="A556" s="21"/>
    </row>
    <row r="557" spans="1:1" x14ac:dyDescent="0.25">
      <c r="A557" s="21"/>
    </row>
    <row r="558" spans="1:1" x14ac:dyDescent="0.25">
      <c r="A558" s="21"/>
    </row>
    <row r="559" spans="1:1" x14ac:dyDescent="0.25">
      <c r="A559" s="21"/>
    </row>
    <row r="560" spans="1:1" x14ac:dyDescent="0.25">
      <c r="A560" s="21"/>
    </row>
    <row r="561" spans="1:1" x14ac:dyDescent="0.25">
      <c r="A561" s="21"/>
    </row>
    <row r="562" spans="1:1" x14ac:dyDescent="0.25">
      <c r="A562" s="21"/>
    </row>
    <row r="563" spans="1:1" x14ac:dyDescent="0.25">
      <c r="A563" s="21"/>
    </row>
    <row r="564" spans="1:1" x14ac:dyDescent="0.25">
      <c r="A564" s="21"/>
    </row>
    <row r="565" spans="1:1" x14ac:dyDescent="0.25">
      <c r="A565" s="21"/>
    </row>
    <row r="566" spans="1:1" x14ac:dyDescent="0.25">
      <c r="A566" s="21"/>
    </row>
    <row r="567" spans="1:1" x14ac:dyDescent="0.25">
      <c r="A567" s="21"/>
    </row>
    <row r="568" spans="1:1" x14ac:dyDescent="0.25">
      <c r="A568" s="21"/>
    </row>
    <row r="569" spans="1:1" x14ac:dyDescent="0.25">
      <c r="A569" s="21"/>
    </row>
    <row r="570" spans="1:1" x14ac:dyDescent="0.25">
      <c r="A570" s="21"/>
    </row>
    <row r="571" spans="1:1" x14ac:dyDescent="0.25">
      <c r="A571" s="21"/>
    </row>
    <row r="572" spans="1:1" x14ac:dyDescent="0.25">
      <c r="A572" s="21"/>
    </row>
    <row r="573" spans="1:1" x14ac:dyDescent="0.25">
      <c r="A573" s="21"/>
    </row>
    <row r="574" spans="1:1" x14ac:dyDescent="0.25">
      <c r="A574" s="21"/>
    </row>
    <row r="575" spans="1:1" x14ac:dyDescent="0.25">
      <c r="A575" s="21"/>
    </row>
    <row r="576" spans="1:1" x14ac:dyDescent="0.25">
      <c r="A576" s="21"/>
    </row>
    <row r="577" spans="1:1" x14ac:dyDescent="0.25">
      <c r="A577" s="21"/>
    </row>
    <row r="578" spans="1:1" x14ac:dyDescent="0.25">
      <c r="A578" s="21"/>
    </row>
    <row r="579" spans="1:1" x14ac:dyDescent="0.25">
      <c r="A579" s="21"/>
    </row>
    <row r="580" spans="1:1" x14ac:dyDescent="0.25">
      <c r="A580" s="21"/>
    </row>
    <row r="581" spans="1:1" x14ac:dyDescent="0.25">
      <c r="A581" s="21"/>
    </row>
    <row r="582" spans="1:1" x14ac:dyDescent="0.25">
      <c r="A582" s="21"/>
    </row>
    <row r="583" spans="1:1" x14ac:dyDescent="0.25">
      <c r="A583" s="21"/>
    </row>
    <row r="584" spans="1:1" x14ac:dyDescent="0.25">
      <c r="A584" s="21"/>
    </row>
    <row r="585" spans="1:1" x14ac:dyDescent="0.25">
      <c r="A585" s="21"/>
    </row>
    <row r="586" spans="1:1" x14ac:dyDescent="0.25">
      <c r="A586" s="21"/>
    </row>
    <row r="587" spans="1:1" x14ac:dyDescent="0.25">
      <c r="A587" s="21"/>
    </row>
    <row r="588" spans="1:1" x14ac:dyDescent="0.25">
      <c r="A588" s="21"/>
    </row>
    <row r="589" spans="1:1" x14ac:dyDescent="0.25">
      <c r="A589" s="21"/>
    </row>
    <row r="590" spans="1:1" x14ac:dyDescent="0.25">
      <c r="A590" s="21"/>
    </row>
    <row r="591" spans="1:1" x14ac:dyDescent="0.25">
      <c r="A591" s="21"/>
    </row>
    <row r="592" spans="1:1" x14ac:dyDescent="0.25">
      <c r="A592" s="21"/>
    </row>
    <row r="593" spans="1:1" x14ac:dyDescent="0.25">
      <c r="A593" s="21"/>
    </row>
    <row r="594" spans="1:1" x14ac:dyDescent="0.25">
      <c r="A594" s="21"/>
    </row>
    <row r="595" spans="1:1" x14ac:dyDescent="0.25">
      <c r="A595" s="21"/>
    </row>
    <row r="596" spans="1:1" x14ac:dyDescent="0.25">
      <c r="A596" s="21"/>
    </row>
    <row r="597" spans="1:1" x14ac:dyDescent="0.25">
      <c r="A597" s="21"/>
    </row>
    <row r="598" spans="1:1" x14ac:dyDescent="0.25">
      <c r="A598" s="21"/>
    </row>
    <row r="599" spans="1:1" x14ac:dyDescent="0.25">
      <c r="A599" s="21"/>
    </row>
    <row r="600" spans="1:1" x14ac:dyDescent="0.25">
      <c r="A600" s="21"/>
    </row>
    <row r="601" spans="1:1" x14ac:dyDescent="0.25">
      <c r="A601" s="21"/>
    </row>
    <row r="602" spans="1:1" x14ac:dyDescent="0.25">
      <c r="A602" s="21"/>
    </row>
    <row r="603" spans="1:1" x14ac:dyDescent="0.25">
      <c r="A603" s="21"/>
    </row>
    <row r="604" spans="1:1" x14ac:dyDescent="0.25">
      <c r="A604" s="21"/>
    </row>
    <row r="605" spans="1:1" x14ac:dyDescent="0.25">
      <c r="A605" s="21"/>
    </row>
    <row r="606" spans="1:1" x14ac:dyDescent="0.25">
      <c r="A606" s="21"/>
    </row>
    <row r="607" spans="1:1" x14ac:dyDescent="0.25">
      <c r="A607" s="21"/>
    </row>
    <row r="608" spans="1:1" x14ac:dyDescent="0.25">
      <c r="A608" s="21"/>
    </row>
    <row r="609" spans="1:1" x14ac:dyDescent="0.25">
      <c r="A609" s="21"/>
    </row>
    <row r="610" spans="1:1" x14ac:dyDescent="0.25">
      <c r="A610" s="21"/>
    </row>
    <row r="611" spans="1:1" x14ac:dyDescent="0.25">
      <c r="A611" s="21"/>
    </row>
    <row r="612" spans="1:1" x14ac:dyDescent="0.25">
      <c r="A612" s="21"/>
    </row>
    <row r="613" spans="1:1" x14ac:dyDescent="0.25">
      <c r="A613" s="21"/>
    </row>
    <row r="614" spans="1:1" x14ac:dyDescent="0.25">
      <c r="A614" s="21"/>
    </row>
    <row r="615" spans="1:1" x14ac:dyDescent="0.25">
      <c r="A615" s="21"/>
    </row>
    <row r="616" spans="1:1" x14ac:dyDescent="0.25">
      <c r="A616" s="21"/>
    </row>
    <row r="617" spans="1:1" x14ac:dyDescent="0.25">
      <c r="A617" s="21"/>
    </row>
    <row r="618" spans="1:1" x14ac:dyDescent="0.25">
      <c r="A618" s="21"/>
    </row>
    <row r="619" spans="1:1" x14ac:dyDescent="0.25">
      <c r="A619" s="21"/>
    </row>
    <row r="620" spans="1:1" x14ac:dyDescent="0.25">
      <c r="A620" s="21"/>
    </row>
    <row r="621" spans="1:1" x14ac:dyDescent="0.25">
      <c r="A621" s="21"/>
    </row>
    <row r="622" spans="1:1" x14ac:dyDescent="0.25">
      <c r="A622" s="21"/>
    </row>
    <row r="623" spans="1:1" x14ac:dyDescent="0.25">
      <c r="A623" s="21"/>
    </row>
    <row r="624" spans="1:1" x14ac:dyDescent="0.25">
      <c r="A624" s="21"/>
    </row>
    <row r="625" spans="1:1" x14ac:dyDescent="0.25">
      <c r="A625" s="21"/>
    </row>
    <row r="626" spans="1:1" x14ac:dyDescent="0.25">
      <c r="A626" s="21"/>
    </row>
    <row r="627" spans="1:1" x14ac:dyDescent="0.25">
      <c r="A627" s="21"/>
    </row>
    <row r="628" spans="1:1" x14ac:dyDescent="0.25">
      <c r="A628" s="21"/>
    </row>
    <row r="629" spans="1:1" x14ac:dyDescent="0.25">
      <c r="A629" s="21"/>
    </row>
    <row r="630" spans="1:1" x14ac:dyDescent="0.25">
      <c r="A630" s="21"/>
    </row>
    <row r="631" spans="1:1" x14ac:dyDescent="0.25">
      <c r="A631" s="21"/>
    </row>
    <row r="632" spans="1:1" x14ac:dyDescent="0.25">
      <c r="A632" s="21"/>
    </row>
    <row r="633" spans="1:1" x14ac:dyDescent="0.25">
      <c r="A633" s="21"/>
    </row>
    <row r="634" spans="1:1" x14ac:dyDescent="0.25">
      <c r="A634" s="21"/>
    </row>
    <row r="635" spans="1:1" x14ac:dyDescent="0.25">
      <c r="A635" s="21"/>
    </row>
    <row r="636" spans="1:1" x14ac:dyDescent="0.25">
      <c r="A636" s="21"/>
    </row>
    <row r="637" spans="1:1" x14ac:dyDescent="0.25">
      <c r="A637" s="21"/>
    </row>
    <row r="638" spans="1:1" x14ac:dyDescent="0.25">
      <c r="A638" s="21"/>
    </row>
    <row r="639" spans="1:1" x14ac:dyDescent="0.25">
      <c r="A639" s="21"/>
    </row>
    <row r="640" spans="1:1" x14ac:dyDescent="0.25">
      <c r="A640" s="21"/>
    </row>
    <row r="641" spans="1:1" x14ac:dyDescent="0.25">
      <c r="A641" s="21"/>
    </row>
    <row r="642" spans="1:1" x14ac:dyDescent="0.25">
      <c r="A642" s="21"/>
    </row>
    <row r="643" spans="1:1" x14ac:dyDescent="0.25">
      <c r="A643" s="21"/>
    </row>
    <row r="644" spans="1:1" x14ac:dyDescent="0.25">
      <c r="A644" s="21"/>
    </row>
    <row r="645" spans="1:1" x14ac:dyDescent="0.25">
      <c r="A645" s="21"/>
    </row>
    <row r="646" spans="1:1" x14ac:dyDescent="0.25">
      <c r="A646" s="21"/>
    </row>
    <row r="647" spans="1:1" x14ac:dyDescent="0.25">
      <c r="A647" s="21"/>
    </row>
    <row r="648" spans="1:1" x14ac:dyDescent="0.25">
      <c r="A648" s="21"/>
    </row>
    <row r="649" spans="1:1" x14ac:dyDescent="0.25">
      <c r="A649" s="21"/>
    </row>
    <row r="650" spans="1:1" x14ac:dyDescent="0.25">
      <c r="A650" s="21"/>
    </row>
    <row r="651" spans="1:1" x14ac:dyDescent="0.25">
      <c r="A651" s="21"/>
    </row>
    <row r="652" spans="1:1" x14ac:dyDescent="0.25">
      <c r="A652" s="21"/>
    </row>
    <row r="653" spans="1:1" x14ac:dyDescent="0.25">
      <c r="A653" s="21"/>
    </row>
    <row r="654" spans="1:1" x14ac:dyDescent="0.25">
      <c r="A654" s="21"/>
    </row>
    <row r="655" spans="1:1" x14ac:dyDescent="0.25">
      <c r="A655" s="21"/>
    </row>
    <row r="656" spans="1:1" x14ac:dyDescent="0.25">
      <c r="A656" s="21"/>
    </row>
    <row r="657" spans="1:1" x14ac:dyDescent="0.25">
      <c r="A657" s="21"/>
    </row>
    <row r="658" spans="1:1" x14ac:dyDescent="0.25">
      <c r="A658" s="21"/>
    </row>
    <row r="659" spans="1:1" x14ac:dyDescent="0.25">
      <c r="A659" s="21"/>
    </row>
    <row r="660" spans="1:1" x14ac:dyDescent="0.25">
      <c r="A660" s="21"/>
    </row>
    <row r="661" spans="1:1" x14ac:dyDescent="0.25">
      <c r="A661" s="21"/>
    </row>
    <row r="662" spans="1:1" x14ac:dyDescent="0.25">
      <c r="A662" s="21"/>
    </row>
    <row r="663" spans="1:1" x14ac:dyDescent="0.25">
      <c r="A663" s="21"/>
    </row>
    <row r="664" spans="1:1" x14ac:dyDescent="0.25">
      <c r="A664" s="21"/>
    </row>
    <row r="665" spans="1:1" x14ac:dyDescent="0.25">
      <c r="A665" s="21"/>
    </row>
    <row r="666" spans="1:1" x14ac:dyDescent="0.25">
      <c r="A666" s="21"/>
    </row>
    <row r="667" spans="1:1" x14ac:dyDescent="0.25">
      <c r="A667" s="21"/>
    </row>
    <row r="668" spans="1:1" x14ac:dyDescent="0.25">
      <c r="A668" s="21"/>
    </row>
    <row r="669" spans="1:1" x14ac:dyDescent="0.25">
      <c r="A669" s="21"/>
    </row>
    <row r="670" spans="1:1" x14ac:dyDescent="0.25">
      <c r="A670" s="21"/>
    </row>
    <row r="671" spans="1:1" x14ac:dyDescent="0.25">
      <c r="A671" s="21"/>
    </row>
    <row r="672" spans="1:1" x14ac:dyDescent="0.25">
      <c r="A672" s="21"/>
    </row>
    <row r="673" spans="1:1" x14ac:dyDescent="0.25">
      <c r="A673" s="21"/>
    </row>
    <row r="674" spans="1:1" x14ac:dyDescent="0.25">
      <c r="A674" s="21"/>
    </row>
    <row r="675" spans="1:1" x14ac:dyDescent="0.25">
      <c r="A675" s="21"/>
    </row>
    <row r="676" spans="1:1" x14ac:dyDescent="0.25">
      <c r="A676" s="21"/>
    </row>
  </sheetData>
  <mergeCells count="120">
    <mergeCell ref="K1:K2"/>
    <mergeCell ref="L1:L2"/>
    <mergeCell ref="M1:M2"/>
    <mergeCell ref="N1:N2"/>
    <mergeCell ref="O1:O2"/>
    <mergeCell ref="P1:P2"/>
    <mergeCell ref="J328:J331"/>
    <mergeCell ref="J332:J333"/>
    <mergeCell ref="J334:J335"/>
    <mergeCell ref="J336:J338"/>
    <mergeCell ref="J339:J340"/>
    <mergeCell ref="J341:J342"/>
    <mergeCell ref="J314:J316"/>
    <mergeCell ref="J317:J319"/>
    <mergeCell ref="J320:J321"/>
    <mergeCell ref="J322:J323"/>
    <mergeCell ref="J324:J325"/>
    <mergeCell ref="J326:J327"/>
    <mergeCell ref="J295:J297"/>
    <mergeCell ref="J298:J300"/>
    <mergeCell ref="J301:J303"/>
    <mergeCell ref="J304:J306"/>
    <mergeCell ref="J307:J310"/>
    <mergeCell ref="J311:J313"/>
    <mergeCell ref="J278:J280"/>
    <mergeCell ref="J281:J283"/>
    <mergeCell ref="J284:J285"/>
    <mergeCell ref="J287:J289"/>
    <mergeCell ref="J290:J292"/>
    <mergeCell ref="J293:J294"/>
    <mergeCell ref="J261:J263"/>
    <mergeCell ref="J264:J266"/>
    <mergeCell ref="J267:J268"/>
    <mergeCell ref="J269:J271"/>
    <mergeCell ref="J273:J274"/>
    <mergeCell ref="J275:J277"/>
    <mergeCell ref="J246:J248"/>
    <mergeCell ref="J249:J250"/>
    <mergeCell ref="J251:J253"/>
    <mergeCell ref="J254:J256"/>
    <mergeCell ref="J257:J258"/>
    <mergeCell ref="J259:J260"/>
    <mergeCell ref="J219:J224"/>
    <mergeCell ref="J225:J227"/>
    <mergeCell ref="J228:J232"/>
    <mergeCell ref="J233:J234"/>
    <mergeCell ref="J235:J240"/>
    <mergeCell ref="J241:J245"/>
    <mergeCell ref="J202:J204"/>
    <mergeCell ref="J205:J206"/>
    <mergeCell ref="J207:J210"/>
    <mergeCell ref="J211:J212"/>
    <mergeCell ref="J213:J214"/>
    <mergeCell ref="J215:J218"/>
    <mergeCell ref="J184:J186"/>
    <mergeCell ref="J187:J190"/>
    <mergeCell ref="J191:J192"/>
    <mergeCell ref="J193:J195"/>
    <mergeCell ref="J196:J199"/>
    <mergeCell ref="J200:J201"/>
    <mergeCell ref="J168:J170"/>
    <mergeCell ref="J171:J172"/>
    <mergeCell ref="J173:J174"/>
    <mergeCell ref="J175:J176"/>
    <mergeCell ref="J177:J181"/>
    <mergeCell ref="J182:J183"/>
    <mergeCell ref="J151:J153"/>
    <mergeCell ref="J154:J156"/>
    <mergeCell ref="J157:J160"/>
    <mergeCell ref="J161:J162"/>
    <mergeCell ref="J163:J164"/>
    <mergeCell ref="J166:J167"/>
    <mergeCell ref="J132:J133"/>
    <mergeCell ref="J134:J137"/>
    <mergeCell ref="J138:J139"/>
    <mergeCell ref="J140:J142"/>
    <mergeCell ref="J143:J147"/>
    <mergeCell ref="J148:J150"/>
    <mergeCell ref="J107:J114"/>
    <mergeCell ref="J115:J118"/>
    <mergeCell ref="J119:J121"/>
    <mergeCell ref="J122:J125"/>
    <mergeCell ref="J126:J128"/>
    <mergeCell ref="J130:J131"/>
    <mergeCell ref="J90:J91"/>
    <mergeCell ref="J92:J94"/>
    <mergeCell ref="J95:J97"/>
    <mergeCell ref="J98:J99"/>
    <mergeCell ref="J100:J104"/>
    <mergeCell ref="J105:J106"/>
    <mergeCell ref="J72:J74"/>
    <mergeCell ref="J75:J78"/>
    <mergeCell ref="J79:J81"/>
    <mergeCell ref="J82:J84"/>
    <mergeCell ref="J85:J86"/>
    <mergeCell ref="J87:J89"/>
    <mergeCell ref="J52:J55"/>
    <mergeCell ref="J56:J59"/>
    <mergeCell ref="J60:J62"/>
    <mergeCell ref="J63:J66"/>
    <mergeCell ref="J67:J69"/>
    <mergeCell ref="J70:J71"/>
    <mergeCell ref="J36:J37"/>
    <mergeCell ref="J38:J42"/>
    <mergeCell ref="J43:J44"/>
    <mergeCell ref="J45:J46"/>
    <mergeCell ref="J47:J49"/>
    <mergeCell ref="J50:J51"/>
    <mergeCell ref="J19:J21"/>
    <mergeCell ref="J22:J24"/>
    <mergeCell ref="J25:J26"/>
    <mergeCell ref="J27:J28"/>
    <mergeCell ref="J29:J32"/>
    <mergeCell ref="J33:J35"/>
    <mergeCell ref="J4:J7"/>
    <mergeCell ref="J8:J9"/>
    <mergeCell ref="J10:J11"/>
    <mergeCell ref="J12:J13"/>
    <mergeCell ref="J14:J16"/>
    <mergeCell ref="J17:J18"/>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20C43-F7C8-4782-AFD1-EE3ADCFA3DAD}">
  <dimension ref="A1:P347"/>
  <sheetViews>
    <sheetView workbookViewId="0">
      <selection activeCell="D10" sqref="D10"/>
    </sheetView>
  </sheetViews>
  <sheetFormatPr baseColWidth="10" defaultRowHeight="15" x14ac:dyDescent="0.25"/>
  <cols>
    <col min="1" max="1" width="9.42578125" style="9" bestFit="1" customWidth="1"/>
    <col min="2" max="2" width="7" style="9" bestFit="1" customWidth="1"/>
    <col min="3" max="3" width="12.7109375" style="9" bestFit="1" customWidth="1"/>
    <col min="4" max="4" width="24.42578125" style="9" bestFit="1" customWidth="1"/>
    <col min="5" max="5" width="43.28515625" style="35" bestFit="1" customWidth="1"/>
    <col min="6" max="6" width="11" style="27" bestFit="1" customWidth="1"/>
    <col min="7" max="7" width="14.7109375" style="27" bestFit="1" customWidth="1"/>
    <col min="8" max="8" width="25.28515625" style="27" bestFit="1" customWidth="1"/>
    <col min="9" max="9" width="41.42578125" style="27" bestFit="1" customWidth="1"/>
    <col min="10" max="10" width="27.140625" style="27" bestFit="1" customWidth="1"/>
    <col min="13" max="13" width="32.28515625" bestFit="1" customWidth="1"/>
    <col min="14" max="14" width="14.42578125" bestFit="1" customWidth="1"/>
    <col min="15" max="15" width="18.140625" bestFit="1" customWidth="1"/>
    <col min="17" max="16384" width="11.42578125" style="27"/>
  </cols>
  <sheetData>
    <row r="1" spans="1:16" ht="18.75" customHeight="1" x14ac:dyDescent="0.35">
      <c r="A1" s="1" t="s">
        <v>1</v>
      </c>
      <c r="B1" s="1" t="s">
        <v>0</v>
      </c>
      <c r="C1" s="2" t="s">
        <v>56</v>
      </c>
      <c r="D1" s="2" t="s">
        <v>3</v>
      </c>
      <c r="E1" s="3" t="s">
        <v>4</v>
      </c>
      <c r="F1" s="4" t="s">
        <v>57</v>
      </c>
      <c r="G1" s="4" t="s">
        <v>58</v>
      </c>
      <c r="H1" s="2" t="s">
        <v>9</v>
      </c>
      <c r="I1" s="11" t="s">
        <v>10</v>
      </c>
      <c r="J1" s="3" t="s">
        <v>11</v>
      </c>
      <c r="K1" s="65" t="s">
        <v>34</v>
      </c>
      <c r="L1" s="66" t="s">
        <v>35</v>
      </c>
      <c r="M1" s="75" t="s">
        <v>36</v>
      </c>
      <c r="N1" s="66" t="s">
        <v>37</v>
      </c>
      <c r="O1" s="66" t="s">
        <v>38</v>
      </c>
      <c r="P1" s="67" t="s">
        <v>39</v>
      </c>
    </row>
    <row r="2" spans="1:16" ht="19.5" thickBot="1" x14ac:dyDescent="0.4">
      <c r="A2" s="5" t="s">
        <v>5</v>
      </c>
      <c r="B2" s="5" t="s">
        <v>5</v>
      </c>
      <c r="C2" s="5" t="s">
        <v>6</v>
      </c>
      <c r="D2" s="5" t="s">
        <v>6</v>
      </c>
      <c r="E2" s="22" t="s">
        <v>7</v>
      </c>
      <c r="F2" s="5" t="s">
        <v>8</v>
      </c>
      <c r="G2" s="5" t="s">
        <v>8</v>
      </c>
      <c r="H2" s="5" t="s">
        <v>12</v>
      </c>
      <c r="I2" s="5" t="s">
        <v>13</v>
      </c>
      <c r="J2" s="6" t="s">
        <v>14</v>
      </c>
      <c r="K2" s="68"/>
      <c r="L2" s="69"/>
      <c r="M2" s="76" t="s">
        <v>55</v>
      </c>
      <c r="N2" s="69"/>
      <c r="O2" s="69"/>
      <c r="P2" s="70"/>
    </row>
    <row r="3" spans="1:16" ht="15.75" thickBot="1" x14ac:dyDescent="0.3">
      <c r="A3" s="7">
        <v>1001</v>
      </c>
      <c r="B3" s="7">
        <v>100100</v>
      </c>
      <c r="C3" s="7">
        <v>1</v>
      </c>
      <c r="D3" s="7">
        <v>1</v>
      </c>
      <c r="E3" s="32">
        <v>1</v>
      </c>
      <c r="F3" s="52">
        <v>35.75</v>
      </c>
      <c r="G3" s="27">
        <v>26.389792275599913</v>
      </c>
      <c r="H3" s="52">
        <v>22.145280231272654</v>
      </c>
      <c r="I3" s="52">
        <v>20.668928215854475</v>
      </c>
      <c r="J3" s="32">
        <f>SUM(I3)</f>
        <v>20.668928215854475</v>
      </c>
      <c r="K3" s="71" t="s">
        <v>40</v>
      </c>
      <c r="L3" s="19" t="s">
        <v>47</v>
      </c>
      <c r="M3" s="19">
        <v>4</v>
      </c>
      <c r="N3" s="19" t="s">
        <v>50</v>
      </c>
      <c r="O3" s="19" t="s">
        <v>45</v>
      </c>
      <c r="P3" s="17" t="s">
        <v>42</v>
      </c>
    </row>
    <row r="4" spans="1:16" x14ac:dyDescent="0.25">
      <c r="A4" s="7">
        <v>1002</v>
      </c>
      <c r="B4" s="7">
        <v>100200</v>
      </c>
      <c r="C4" s="7">
        <v>0</v>
      </c>
      <c r="D4" s="7">
        <v>0</v>
      </c>
      <c r="E4" s="32">
        <v>0</v>
      </c>
      <c r="F4" s="52" t="s">
        <v>5</v>
      </c>
      <c r="G4" s="52" t="s">
        <v>5</v>
      </c>
      <c r="H4" s="52" t="s">
        <v>5</v>
      </c>
      <c r="I4" s="52" t="s">
        <v>5</v>
      </c>
      <c r="J4" s="30">
        <f>SUM(I4:I7)</f>
        <v>0</v>
      </c>
      <c r="K4" s="73" t="s">
        <v>41</v>
      </c>
      <c r="L4" s="13" t="s">
        <v>47</v>
      </c>
      <c r="M4" s="13">
        <v>4</v>
      </c>
      <c r="N4" s="13" t="s">
        <v>51</v>
      </c>
      <c r="O4" s="13" t="s">
        <v>45</v>
      </c>
      <c r="P4" s="16" t="s">
        <v>42</v>
      </c>
    </row>
    <row r="5" spans="1:16" x14ac:dyDescent="0.25">
      <c r="A5" s="21">
        <v>1002</v>
      </c>
      <c r="B5" s="21">
        <v>100201</v>
      </c>
      <c r="C5" s="21">
        <v>0</v>
      </c>
      <c r="D5" s="21">
        <v>0</v>
      </c>
      <c r="E5" s="33"/>
      <c r="F5" s="53" t="s">
        <v>5</v>
      </c>
      <c r="G5" s="53" t="s">
        <v>5</v>
      </c>
      <c r="H5" s="53" t="s">
        <v>5</v>
      </c>
      <c r="I5" s="25" t="s">
        <v>5</v>
      </c>
      <c r="J5" s="29"/>
      <c r="K5" s="71" t="s">
        <v>41</v>
      </c>
      <c r="L5" s="19" t="s">
        <v>47</v>
      </c>
      <c r="M5" s="19">
        <v>4</v>
      </c>
      <c r="N5" s="19" t="s">
        <v>51</v>
      </c>
      <c r="O5" s="19" t="s">
        <v>45</v>
      </c>
      <c r="P5" s="17" t="s">
        <v>42</v>
      </c>
    </row>
    <row r="6" spans="1:16" x14ac:dyDescent="0.25">
      <c r="A6" s="21">
        <v>1002</v>
      </c>
      <c r="B6" s="21">
        <v>100202</v>
      </c>
      <c r="C6" s="21">
        <v>0</v>
      </c>
      <c r="D6" s="21">
        <v>0</v>
      </c>
      <c r="E6" s="33"/>
      <c r="F6" s="25" t="s">
        <v>5</v>
      </c>
      <c r="G6" s="25" t="s">
        <v>5</v>
      </c>
      <c r="H6" s="25" t="s">
        <v>5</v>
      </c>
      <c r="I6" s="25" t="s">
        <v>5</v>
      </c>
      <c r="J6" s="29"/>
      <c r="K6" s="71" t="s">
        <v>41</v>
      </c>
      <c r="L6" s="19" t="s">
        <v>47</v>
      </c>
      <c r="M6" s="19">
        <v>4</v>
      </c>
      <c r="N6" s="19" t="s">
        <v>51</v>
      </c>
      <c r="O6" s="19" t="s">
        <v>45</v>
      </c>
      <c r="P6" s="17" t="s">
        <v>42</v>
      </c>
    </row>
    <row r="7" spans="1:16" ht="15.75" thickBot="1" x14ac:dyDescent="0.3">
      <c r="A7" s="21">
        <v>1002</v>
      </c>
      <c r="B7" s="21">
        <v>100203</v>
      </c>
      <c r="C7" s="21">
        <v>0</v>
      </c>
      <c r="D7" s="21">
        <v>0</v>
      </c>
      <c r="E7" s="34"/>
      <c r="F7" s="25" t="s">
        <v>5</v>
      </c>
      <c r="G7" s="25" t="s">
        <v>5</v>
      </c>
      <c r="H7" s="25" t="s">
        <v>5</v>
      </c>
      <c r="I7" s="25" t="s">
        <v>5</v>
      </c>
      <c r="J7" s="29"/>
      <c r="K7" s="71" t="s">
        <v>41</v>
      </c>
      <c r="L7" s="19" t="s">
        <v>47</v>
      </c>
      <c r="M7" s="19">
        <v>4</v>
      </c>
      <c r="N7" s="19" t="s">
        <v>51</v>
      </c>
      <c r="O7" s="19" t="s">
        <v>45</v>
      </c>
      <c r="P7" s="17" t="s">
        <v>42</v>
      </c>
    </row>
    <row r="8" spans="1:16" x14ac:dyDescent="0.25">
      <c r="A8" s="7">
        <v>1003</v>
      </c>
      <c r="B8" s="7">
        <v>100300</v>
      </c>
      <c r="C8" s="7">
        <v>1</v>
      </c>
      <c r="D8" s="7">
        <v>1</v>
      </c>
      <c r="E8" s="32">
        <v>1</v>
      </c>
      <c r="F8" s="52">
        <v>35.375</v>
      </c>
      <c r="G8" s="52">
        <v>18.357337769480285</v>
      </c>
      <c r="H8" s="52">
        <v>30.617185255104928</v>
      </c>
      <c r="I8" s="52">
        <v>27.503573195263748</v>
      </c>
      <c r="J8" s="30">
        <f>SUM(I8:I9)</f>
        <v>61.250509507291881</v>
      </c>
      <c r="K8" s="73" t="s">
        <v>40</v>
      </c>
      <c r="L8" s="13" t="s">
        <v>48</v>
      </c>
      <c r="M8" s="13">
        <v>1</v>
      </c>
      <c r="N8" s="13" t="s">
        <v>50</v>
      </c>
      <c r="O8" s="13" t="s">
        <v>45</v>
      </c>
      <c r="P8" s="16" t="s">
        <v>43</v>
      </c>
    </row>
    <row r="9" spans="1:16" ht="15.75" thickBot="1" x14ac:dyDescent="0.3">
      <c r="A9" s="10">
        <v>1003</v>
      </c>
      <c r="B9" s="10">
        <v>100303</v>
      </c>
      <c r="C9" s="10">
        <v>1</v>
      </c>
      <c r="D9" s="10">
        <v>1</v>
      </c>
      <c r="E9" s="34"/>
      <c r="F9" s="54">
        <v>37.75</v>
      </c>
      <c r="G9" s="54">
        <v>20.221378504429556</v>
      </c>
      <c r="H9" s="54">
        <v>37.496595902253482</v>
      </c>
      <c r="I9" s="54">
        <v>33.746936312028133</v>
      </c>
      <c r="J9" s="31"/>
      <c r="K9" s="72" t="s">
        <v>40</v>
      </c>
      <c r="L9" s="14" t="s">
        <v>48</v>
      </c>
      <c r="M9" s="14">
        <v>1</v>
      </c>
      <c r="N9" s="14" t="s">
        <v>50</v>
      </c>
      <c r="O9" s="14" t="s">
        <v>45</v>
      </c>
      <c r="P9" s="18" t="s">
        <v>43</v>
      </c>
    </row>
    <row r="10" spans="1:16" x14ac:dyDescent="0.25">
      <c r="A10" s="7">
        <v>1004</v>
      </c>
      <c r="B10" s="7">
        <v>100400</v>
      </c>
      <c r="C10" s="7">
        <v>1</v>
      </c>
      <c r="D10" s="7">
        <v>0</v>
      </c>
      <c r="E10" s="32">
        <v>0.5</v>
      </c>
      <c r="F10" s="52">
        <v>17.0625</v>
      </c>
      <c r="G10" s="52">
        <v>6.5963764066350219</v>
      </c>
      <c r="H10" s="52">
        <v>32.474468463433951</v>
      </c>
      <c r="I10" s="52">
        <v>28.608460313025148</v>
      </c>
      <c r="J10" s="30">
        <f>SUM(I10:I11)</f>
        <v>67.370907781101209</v>
      </c>
      <c r="K10" s="73" t="s">
        <v>41</v>
      </c>
      <c r="L10" s="13" t="s">
        <v>47</v>
      </c>
      <c r="M10" s="13">
        <v>5</v>
      </c>
      <c r="N10" s="13" t="s">
        <v>52</v>
      </c>
      <c r="O10" s="13" t="s">
        <v>46</v>
      </c>
      <c r="P10" s="16" t="s">
        <v>42</v>
      </c>
    </row>
    <row r="11" spans="1:16" ht="15.75" thickBot="1" x14ac:dyDescent="0.3">
      <c r="A11" s="10">
        <v>1004</v>
      </c>
      <c r="B11" s="10">
        <v>100401</v>
      </c>
      <c r="C11" s="10">
        <v>1</v>
      </c>
      <c r="D11" s="10">
        <v>0</v>
      </c>
      <c r="E11" s="34"/>
      <c r="F11" s="54">
        <v>23.875</v>
      </c>
      <c r="G11" s="54">
        <v>10.059276448916478</v>
      </c>
      <c r="H11" s="54">
        <v>43.818418876955548</v>
      </c>
      <c r="I11" s="54">
        <v>38.762447468076061</v>
      </c>
      <c r="J11" s="31"/>
      <c r="K11" s="72" t="s">
        <v>41</v>
      </c>
      <c r="L11" s="14" t="s">
        <v>47</v>
      </c>
      <c r="M11" s="14">
        <v>5</v>
      </c>
      <c r="N11" s="14" t="s">
        <v>52</v>
      </c>
      <c r="O11" s="14" t="s">
        <v>46</v>
      </c>
      <c r="P11" s="18" t="s">
        <v>42</v>
      </c>
    </row>
    <row r="12" spans="1:16" x14ac:dyDescent="0.25">
      <c r="A12" s="7">
        <v>1005</v>
      </c>
      <c r="B12" s="7">
        <v>100500</v>
      </c>
      <c r="C12" s="7">
        <v>1</v>
      </c>
      <c r="D12" s="7">
        <v>0</v>
      </c>
      <c r="E12" s="32">
        <v>0.75</v>
      </c>
      <c r="F12" s="52">
        <v>0.375</v>
      </c>
      <c r="G12" s="52">
        <v>9.5345714421384217E-2</v>
      </c>
      <c r="H12" s="52">
        <v>8.8989333459958608</v>
      </c>
      <c r="I12" s="57">
        <v>8.1361676306247865</v>
      </c>
      <c r="J12" s="29">
        <f>SUM(I12:I13)</f>
        <v>13.165359490522459</v>
      </c>
      <c r="K12" s="73" t="s">
        <v>41</v>
      </c>
      <c r="L12" s="13" t="s">
        <v>47</v>
      </c>
      <c r="M12" s="13">
        <v>5</v>
      </c>
      <c r="N12" s="13" t="s">
        <v>51</v>
      </c>
      <c r="O12" s="13" t="s">
        <v>45</v>
      </c>
      <c r="P12" s="16" t="s">
        <v>42</v>
      </c>
    </row>
    <row r="13" spans="1:16" ht="15.75" thickBot="1" x14ac:dyDescent="0.3">
      <c r="A13" s="10">
        <v>1005</v>
      </c>
      <c r="B13" s="10">
        <v>100501</v>
      </c>
      <c r="C13" s="10">
        <v>1</v>
      </c>
      <c r="D13" s="10">
        <v>1</v>
      </c>
      <c r="E13" s="34"/>
      <c r="F13" s="54">
        <v>8.75</v>
      </c>
      <c r="G13" s="54">
        <v>2.444746043005813</v>
      </c>
      <c r="H13" s="54">
        <v>5.5879909554418585</v>
      </c>
      <c r="I13" s="58">
        <v>5.0291918598976721</v>
      </c>
      <c r="J13" s="31"/>
      <c r="K13" s="72" t="s">
        <v>41</v>
      </c>
      <c r="L13" s="14" t="s">
        <v>47</v>
      </c>
      <c r="M13" s="14">
        <v>5</v>
      </c>
      <c r="N13" s="14" t="s">
        <v>51</v>
      </c>
      <c r="O13" s="14" t="s">
        <v>45</v>
      </c>
      <c r="P13" s="18" t="s">
        <v>42</v>
      </c>
    </row>
    <row r="14" spans="1:16" x14ac:dyDescent="0.25">
      <c r="A14" s="7">
        <v>1006</v>
      </c>
      <c r="B14" s="7">
        <v>100600</v>
      </c>
      <c r="C14" s="7">
        <v>1</v>
      </c>
      <c r="D14" s="7">
        <v>1</v>
      </c>
      <c r="E14" s="32">
        <v>1</v>
      </c>
      <c r="F14" s="52">
        <v>0.5625</v>
      </c>
      <c r="G14" s="52">
        <v>0.39647964043848855</v>
      </c>
      <c r="H14" s="52">
        <v>0</v>
      </c>
      <c r="I14" s="57">
        <v>0</v>
      </c>
      <c r="J14" s="30">
        <f>SUM(I14:I16)</f>
        <v>37.928844366009379</v>
      </c>
      <c r="K14" s="73" t="s">
        <v>40</v>
      </c>
      <c r="L14" s="13" t="s">
        <v>47</v>
      </c>
      <c r="M14" s="13">
        <v>3</v>
      </c>
      <c r="N14" s="13" t="s">
        <v>51</v>
      </c>
      <c r="O14" s="13" t="s">
        <v>46</v>
      </c>
      <c r="P14" s="16" t="s">
        <v>42</v>
      </c>
    </row>
    <row r="15" spans="1:16" x14ac:dyDescent="0.25">
      <c r="A15" s="21">
        <v>1006</v>
      </c>
      <c r="B15" s="21">
        <v>100601</v>
      </c>
      <c r="C15" s="21">
        <v>1</v>
      </c>
      <c r="D15" s="21">
        <v>1</v>
      </c>
      <c r="E15" s="33"/>
      <c r="F15" s="53">
        <v>46.0625</v>
      </c>
      <c r="G15" s="53">
        <v>21.838717420116339</v>
      </c>
      <c r="H15" s="53">
        <v>42.195839357185434</v>
      </c>
      <c r="I15" s="59">
        <v>37.928844366009379</v>
      </c>
      <c r="J15" s="29"/>
      <c r="K15" s="71" t="s">
        <v>40</v>
      </c>
      <c r="L15" s="19" t="s">
        <v>47</v>
      </c>
      <c r="M15" s="19">
        <v>3</v>
      </c>
      <c r="N15" s="19" t="s">
        <v>51</v>
      </c>
      <c r="O15" s="19" t="s">
        <v>46</v>
      </c>
      <c r="P15" s="17" t="s">
        <v>42</v>
      </c>
    </row>
    <row r="16" spans="1:16" ht="15.75" thickBot="1" x14ac:dyDescent="0.3">
      <c r="A16" s="10">
        <v>1006</v>
      </c>
      <c r="B16" s="10">
        <v>100604</v>
      </c>
      <c r="C16" s="10">
        <v>1</v>
      </c>
      <c r="D16" s="10">
        <v>1</v>
      </c>
      <c r="E16" s="34"/>
      <c r="F16" s="54">
        <v>0.5625</v>
      </c>
      <c r="G16" s="54">
        <v>0.39647964043848855</v>
      </c>
      <c r="H16" s="54">
        <v>0</v>
      </c>
      <c r="I16" s="58">
        <v>0</v>
      </c>
      <c r="J16" s="31"/>
      <c r="K16" s="72" t="s">
        <v>40</v>
      </c>
      <c r="L16" s="14" t="s">
        <v>47</v>
      </c>
      <c r="M16" s="14">
        <v>3</v>
      </c>
      <c r="N16" s="14" t="s">
        <v>51</v>
      </c>
      <c r="O16" s="14" t="s">
        <v>46</v>
      </c>
      <c r="P16" s="18" t="s">
        <v>42</v>
      </c>
    </row>
    <row r="17" spans="1:16" x14ac:dyDescent="0.25">
      <c r="A17" s="7">
        <v>1007</v>
      </c>
      <c r="B17" s="7">
        <v>100700</v>
      </c>
      <c r="C17" s="7">
        <v>1</v>
      </c>
      <c r="D17" s="7">
        <v>0</v>
      </c>
      <c r="E17" s="32">
        <v>0.5</v>
      </c>
      <c r="F17" s="52">
        <v>38.875</v>
      </c>
      <c r="G17" s="52">
        <v>10.426652416338285</v>
      </c>
      <c r="H17" s="52">
        <v>51.228054315642765</v>
      </c>
      <c r="I17" s="57">
        <v>43.718182478794617</v>
      </c>
      <c r="J17" s="30">
        <f>SUM(I17:I18)</f>
        <v>51.219428793102729</v>
      </c>
      <c r="K17" s="73" t="s">
        <v>40</v>
      </c>
      <c r="L17" s="13" t="s">
        <v>47</v>
      </c>
      <c r="M17" s="13">
        <v>4</v>
      </c>
      <c r="N17" s="13" t="s">
        <v>51</v>
      </c>
      <c r="O17" s="13" t="s">
        <v>45</v>
      </c>
      <c r="P17" s="16" t="s">
        <v>42</v>
      </c>
    </row>
    <row r="18" spans="1:16" ht="15.75" thickBot="1" x14ac:dyDescent="0.3">
      <c r="A18" s="10">
        <v>1007</v>
      </c>
      <c r="B18" s="10">
        <v>100701</v>
      </c>
      <c r="C18" s="10">
        <v>1</v>
      </c>
      <c r="D18" s="10">
        <v>0</v>
      </c>
      <c r="E18" s="34"/>
      <c r="F18" s="54">
        <v>10.5625</v>
      </c>
      <c r="G18" s="54">
        <v>3.444865834559975</v>
      </c>
      <c r="H18" s="54">
        <v>8.1535286025088158</v>
      </c>
      <c r="I18" s="58">
        <v>7.5012463143081112</v>
      </c>
      <c r="J18" s="31"/>
      <c r="K18" s="72" t="s">
        <v>40</v>
      </c>
      <c r="L18" s="14" t="s">
        <v>47</v>
      </c>
      <c r="M18" s="14">
        <v>4</v>
      </c>
      <c r="N18" s="14" t="s">
        <v>51</v>
      </c>
      <c r="O18" s="14" t="s">
        <v>45</v>
      </c>
      <c r="P18" s="18" t="s">
        <v>42</v>
      </c>
    </row>
    <row r="19" spans="1:16" x14ac:dyDescent="0.25">
      <c r="A19" s="7">
        <v>1008</v>
      </c>
      <c r="B19" s="7">
        <v>100800</v>
      </c>
      <c r="C19" s="7">
        <v>1</v>
      </c>
      <c r="D19" s="7">
        <v>1</v>
      </c>
      <c r="E19" s="32">
        <v>1</v>
      </c>
      <c r="F19" s="52">
        <v>18.8125</v>
      </c>
      <c r="G19" s="52">
        <v>8.5476920837770916</v>
      </c>
      <c r="H19" s="52">
        <v>28.170466933909882</v>
      </c>
      <c r="I19" s="57">
        <v>25.444292714499248</v>
      </c>
      <c r="J19" s="30">
        <f>SUM(I19:I21)</f>
        <v>122.55988455250952</v>
      </c>
      <c r="K19" s="73" t="s">
        <v>40</v>
      </c>
      <c r="L19" s="13" t="s">
        <v>47</v>
      </c>
      <c r="M19" s="13">
        <v>5</v>
      </c>
      <c r="N19" s="13" t="s">
        <v>52</v>
      </c>
      <c r="O19" s="13" t="s">
        <v>46</v>
      </c>
      <c r="P19" s="16" t="s">
        <v>42</v>
      </c>
    </row>
    <row r="20" spans="1:16" x14ac:dyDescent="0.25">
      <c r="A20" s="21">
        <v>1008</v>
      </c>
      <c r="B20" s="21">
        <v>100801</v>
      </c>
      <c r="C20" s="21">
        <v>1</v>
      </c>
      <c r="D20" s="21">
        <v>1</v>
      </c>
      <c r="E20" s="33"/>
      <c r="F20" s="53">
        <v>1</v>
      </c>
      <c r="G20" s="53">
        <v>1.6337240922578147</v>
      </c>
      <c r="H20" s="53">
        <v>55.546619136765699</v>
      </c>
      <c r="I20" s="59">
        <v>50.645446859992255</v>
      </c>
      <c r="J20" s="29"/>
      <c r="K20" s="71" t="s">
        <v>40</v>
      </c>
      <c r="L20" s="19" t="s">
        <v>47</v>
      </c>
      <c r="M20" s="19">
        <v>5</v>
      </c>
      <c r="N20" s="19" t="s">
        <v>52</v>
      </c>
      <c r="O20" s="19" t="s">
        <v>46</v>
      </c>
      <c r="P20" s="17" t="s">
        <v>42</v>
      </c>
    </row>
    <row r="21" spans="1:16" ht="15.75" thickBot="1" x14ac:dyDescent="0.3">
      <c r="A21" s="10">
        <v>1008</v>
      </c>
      <c r="B21" s="10">
        <v>100802</v>
      </c>
      <c r="C21" s="10">
        <v>1</v>
      </c>
      <c r="D21" s="10">
        <v>1</v>
      </c>
      <c r="E21" s="34"/>
      <c r="F21" s="54">
        <v>51.375</v>
      </c>
      <c r="G21" s="54">
        <v>22.955804790823798</v>
      </c>
      <c r="H21" s="54">
        <v>52.725741417366585</v>
      </c>
      <c r="I21" s="58">
        <v>46.470144978018006</v>
      </c>
      <c r="J21" s="31"/>
      <c r="K21" s="72" t="s">
        <v>40</v>
      </c>
      <c r="L21" s="14" t="s">
        <v>47</v>
      </c>
      <c r="M21" s="14">
        <v>5</v>
      </c>
      <c r="N21" s="14" t="s">
        <v>52</v>
      </c>
      <c r="O21" s="14" t="s">
        <v>46</v>
      </c>
      <c r="P21" s="18" t="s">
        <v>42</v>
      </c>
    </row>
    <row r="22" spans="1:16" x14ac:dyDescent="0.25">
      <c r="A22" s="7">
        <v>1009</v>
      </c>
      <c r="B22" s="7">
        <v>100900</v>
      </c>
      <c r="C22" s="7">
        <v>1</v>
      </c>
      <c r="D22" s="7">
        <v>1</v>
      </c>
      <c r="E22" s="32">
        <v>0.83333333333333326</v>
      </c>
      <c r="F22" s="52">
        <v>34.5625</v>
      </c>
      <c r="G22" s="52">
        <v>24.842863142249175</v>
      </c>
      <c r="H22" s="52">
        <v>20.125863811442368</v>
      </c>
      <c r="I22" s="57">
        <v>18.688302110625056</v>
      </c>
      <c r="J22" s="30">
        <f>SUM(I22:I24)</f>
        <v>50.702141497364224</v>
      </c>
      <c r="K22" s="73" t="s">
        <v>40</v>
      </c>
      <c r="L22" s="13" t="s">
        <v>47</v>
      </c>
      <c r="M22" s="13">
        <v>2</v>
      </c>
      <c r="N22" s="13" t="s">
        <v>50</v>
      </c>
      <c r="O22" s="13" t="s">
        <v>45</v>
      </c>
      <c r="P22" s="16" t="s">
        <v>42</v>
      </c>
    </row>
    <row r="23" spans="1:16" x14ac:dyDescent="0.25">
      <c r="A23" s="21">
        <v>1009</v>
      </c>
      <c r="B23" s="21">
        <v>100904</v>
      </c>
      <c r="C23" s="21">
        <v>0</v>
      </c>
      <c r="D23" s="21">
        <v>1</v>
      </c>
      <c r="E23" s="33"/>
      <c r="F23" s="53" t="s">
        <v>5</v>
      </c>
      <c r="G23" s="53" t="s">
        <v>5</v>
      </c>
      <c r="H23" s="53" t="s">
        <v>5</v>
      </c>
      <c r="I23" s="59" t="s">
        <v>5</v>
      </c>
      <c r="J23" s="29"/>
      <c r="K23" s="71" t="s">
        <v>40</v>
      </c>
      <c r="L23" s="19" t="s">
        <v>47</v>
      </c>
      <c r="M23" s="19">
        <v>2</v>
      </c>
      <c r="N23" s="19" t="s">
        <v>50</v>
      </c>
      <c r="O23" s="19" t="s">
        <v>45</v>
      </c>
      <c r="P23" s="17" t="s">
        <v>42</v>
      </c>
    </row>
    <row r="24" spans="1:16" ht="15.75" thickBot="1" x14ac:dyDescent="0.3">
      <c r="A24" s="10">
        <v>1009</v>
      </c>
      <c r="B24" s="10">
        <v>100905</v>
      </c>
      <c r="C24" s="10">
        <v>1</v>
      </c>
      <c r="D24" s="10">
        <v>1</v>
      </c>
      <c r="E24" s="34"/>
      <c r="F24" s="54">
        <v>37.4375</v>
      </c>
      <c r="G24" s="54">
        <v>20.313866305780476</v>
      </c>
      <c r="H24" s="54">
        <v>35.812091517369247</v>
      </c>
      <c r="I24" s="58">
        <v>32.013839386739171</v>
      </c>
      <c r="J24" s="31"/>
      <c r="K24" s="72" t="s">
        <v>40</v>
      </c>
      <c r="L24" s="14" t="s">
        <v>47</v>
      </c>
      <c r="M24" s="14">
        <v>2</v>
      </c>
      <c r="N24" s="14" t="s">
        <v>50</v>
      </c>
      <c r="O24" s="14" t="s">
        <v>45</v>
      </c>
      <c r="P24" s="18" t="s">
        <v>42</v>
      </c>
    </row>
    <row r="25" spans="1:16" x14ac:dyDescent="0.25">
      <c r="A25" s="7">
        <v>1010</v>
      </c>
      <c r="B25" s="7">
        <v>101000</v>
      </c>
      <c r="C25" s="7">
        <v>0</v>
      </c>
      <c r="D25" s="7">
        <v>0</v>
      </c>
      <c r="E25" s="32">
        <v>0.25</v>
      </c>
      <c r="F25" s="52" t="s">
        <v>5</v>
      </c>
      <c r="G25" s="52" t="s">
        <v>5</v>
      </c>
      <c r="H25" s="52" t="s">
        <v>5</v>
      </c>
      <c r="I25" s="57" t="s">
        <v>5</v>
      </c>
      <c r="J25" s="30">
        <f>SUM(I25:I26)</f>
        <v>28.55963434792535</v>
      </c>
      <c r="K25" s="73" t="s">
        <v>41</v>
      </c>
      <c r="L25" s="13" t="s">
        <v>47</v>
      </c>
      <c r="M25" s="13">
        <v>1</v>
      </c>
      <c r="N25" s="13" t="s">
        <v>52</v>
      </c>
      <c r="O25" s="13" t="s">
        <v>46</v>
      </c>
      <c r="P25" s="16" t="s">
        <v>42</v>
      </c>
    </row>
    <row r="26" spans="1:16" ht="15.75" thickBot="1" x14ac:dyDescent="0.3">
      <c r="A26" s="10">
        <v>1010</v>
      </c>
      <c r="B26" s="10">
        <v>101001</v>
      </c>
      <c r="C26" s="10">
        <v>1</v>
      </c>
      <c r="D26" s="10">
        <v>0</v>
      </c>
      <c r="E26" s="34"/>
      <c r="F26" s="54">
        <v>16.75</v>
      </c>
      <c r="G26" s="54">
        <v>5.0890837800824427</v>
      </c>
      <c r="H26" s="54">
        <v>31.901719218427253</v>
      </c>
      <c r="I26" s="58">
        <v>28.55963434792535</v>
      </c>
      <c r="J26" s="31"/>
      <c r="K26" s="72" t="s">
        <v>41</v>
      </c>
      <c r="L26" s="14" t="s">
        <v>47</v>
      </c>
      <c r="M26" s="14">
        <v>1</v>
      </c>
      <c r="N26" s="14" t="s">
        <v>52</v>
      </c>
      <c r="O26" s="14" t="s">
        <v>46</v>
      </c>
      <c r="P26" s="18" t="s">
        <v>42</v>
      </c>
    </row>
    <row r="27" spans="1:16" x14ac:dyDescent="0.25">
      <c r="A27" s="7">
        <v>1011</v>
      </c>
      <c r="B27" s="7">
        <v>101100</v>
      </c>
      <c r="C27" s="7">
        <v>0</v>
      </c>
      <c r="D27" s="7">
        <v>1</v>
      </c>
      <c r="E27" s="32">
        <v>0.25</v>
      </c>
      <c r="F27" s="52" t="s">
        <v>5</v>
      </c>
      <c r="G27" s="52" t="s">
        <v>5</v>
      </c>
      <c r="H27" s="52" t="s">
        <v>5</v>
      </c>
      <c r="I27" s="57" t="s">
        <v>5</v>
      </c>
      <c r="J27" s="30">
        <f>SUM(I27:I28)</f>
        <v>0</v>
      </c>
      <c r="K27" s="73" t="s">
        <v>41</v>
      </c>
      <c r="L27" s="13" t="s">
        <v>47</v>
      </c>
      <c r="M27" s="13">
        <v>4</v>
      </c>
      <c r="N27" s="13" t="s">
        <v>51</v>
      </c>
      <c r="O27" s="13" t="s">
        <v>45</v>
      </c>
      <c r="P27" s="16" t="s">
        <v>42</v>
      </c>
    </row>
    <row r="28" spans="1:16" ht="15.75" thickBot="1" x14ac:dyDescent="0.3">
      <c r="A28" s="10">
        <v>1011</v>
      </c>
      <c r="B28" s="10">
        <v>101101</v>
      </c>
      <c r="C28" s="10">
        <v>0</v>
      </c>
      <c r="D28" s="10">
        <v>0</v>
      </c>
      <c r="E28" s="34"/>
      <c r="F28" s="54" t="s">
        <v>5</v>
      </c>
      <c r="G28" s="54" t="s">
        <v>5</v>
      </c>
      <c r="H28" s="54" t="s">
        <v>5</v>
      </c>
      <c r="I28" s="58" t="s">
        <v>5</v>
      </c>
      <c r="J28" s="31"/>
      <c r="K28" s="72" t="s">
        <v>41</v>
      </c>
      <c r="L28" s="14" t="s">
        <v>47</v>
      </c>
      <c r="M28" s="14">
        <v>4</v>
      </c>
      <c r="N28" s="14" t="s">
        <v>51</v>
      </c>
      <c r="O28" s="14" t="s">
        <v>45</v>
      </c>
      <c r="P28" s="18" t="s">
        <v>42</v>
      </c>
    </row>
    <row r="29" spans="1:16" x14ac:dyDescent="0.25">
      <c r="A29" s="7">
        <v>1012</v>
      </c>
      <c r="B29" s="7">
        <v>101200</v>
      </c>
      <c r="C29" s="7">
        <v>1</v>
      </c>
      <c r="D29" s="7">
        <v>1</v>
      </c>
      <c r="E29" s="32">
        <v>1</v>
      </c>
      <c r="F29" s="52">
        <v>1.8125</v>
      </c>
      <c r="G29" s="52">
        <v>1.3640010882642259</v>
      </c>
      <c r="H29" s="52">
        <v>4.5153139473574377</v>
      </c>
      <c r="I29" s="57">
        <v>3.7627616227978642</v>
      </c>
      <c r="J29" s="30">
        <f>SUM(I29:I32)</f>
        <v>71.027481422034256</v>
      </c>
      <c r="K29" s="73" t="s">
        <v>40</v>
      </c>
      <c r="L29" s="13" t="s">
        <v>48</v>
      </c>
      <c r="M29" s="13">
        <v>2</v>
      </c>
      <c r="N29" s="13" t="s">
        <v>50</v>
      </c>
      <c r="O29" s="13" t="s">
        <v>45</v>
      </c>
      <c r="P29" s="16" t="s">
        <v>42</v>
      </c>
    </row>
    <row r="30" spans="1:16" x14ac:dyDescent="0.25">
      <c r="A30" s="21">
        <v>1012</v>
      </c>
      <c r="B30" s="21">
        <v>101201</v>
      </c>
      <c r="C30" s="21">
        <v>1</v>
      </c>
      <c r="D30" s="21">
        <v>1</v>
      </c>
      <c r="E30" s="33"/>
      <c r="F30" s="53">
        <v>5.9375</v>
      </c>
      <c r="G30" s="53">
        <v>4.4808366771878738</v>
      </c>
      <c r="H30" s="53">
        <v>6.7920050685795141</v>
      </c>
      <c r="I30" s="59">
        <v>6.0373378387373462</v>
      </c>
      <c r="J30" s="29"/>
      <c r="K30" s="71" t="s">
        <v>40</v>
      </c>
      <c r="L30" s="19" t="s">
        <v>48</v>
      </c>
      <c r="M30" s="19">
        <v>2</v>
      </c>
      <c r="N30" s="19" t="s">
        <v>50</v>
      </c>
      <c r="O30" s="19" t="s">
        <v>45</v>
      </c>
      <c r="P30" s="17" t="s">
        <v>42</v>
      </c>
    </row>
    <row r="31" spans="1:16" x14ac:dyDescent="0.25">
      <c r="A31" s="21">
        <v>1012</v>
      </c>
      <c r="B31" s="21">
        <v>101202</v>
      </c>
      <c r="C31" s="21">
        <v>1</v>
      </c>
      <c r="D31" s="21">
        <v>1</v>
      </c>
      <c r="E31" s="33"/>
      <c r="F31" s="53">
        <v>40.6875</v>
      </c>
      <c r="G31" s="53">
        <v>19.749274426001747</v>
      </c>
      <c r="H31" s="53">
        <v>35.433414023917116</v>
      </c>
      <c r="I31" s="59">
        <v>31.550300158282361</v>
      </c>
      <c r="J31" s="29"/>
      <c r="K31" s="71" t="s">
        <v>40</v>
      </c>
      <c r="L31" s="19" t="s">
        <v>48</v>
      </c>
      <c r="M31" s="19">
        <v>2</v>
      </c>
      <c r="N31" s="19" t="s">
        <v>50</v>
      </c>
      <c r="O31" s="19" t="s">
        <v>45</v>
      </c>
      <c r="P31" s="17" t="s">
        <v>42</v>
      </c>
    </row>
    <row r="32" spans="1:16" ht="15.75" thickBot="1" x14ac:dyDescent="0.3">
      <c r="A32" s="10">
        <v>1012</v>
      </c>
      <c r="B32" s="10">
        <v>101204</v>
      </c>
      <c r="C32" s="10">
        <v>1</v>
      </c>
      <c r="D32" s="10">
        <v>1</v>
      </c>
      <c r="E32" s="34"/>
      <c r="F32" s="54">
        <v>39.75</v>
      </c>
      <c r="G32" s="54">
        <v>19.66106669396855</v>
      </c>
      <c r="H32" s="54">
        <v>33.139408012475293</v>
      </c>
      <c r="I32" s="58">
        <v>29.67708180221668</v>
      </c>
      <c r="J32" s="31"/>
      <c r="K32" s="71" t="s">
        <v>40</v>
      </c>
      <c r="L32" s="19" t="s">
        <v>48</v>
      </c>
      <c r="M32" s="19">
        <v>2</v>
      </c>
      <c r="N32" s="19" t="s">
        <v>50</v>
      </c>
      <c r="O32" s="19" t="s">
        <v>45</v>
      </c>
      <c r="P32" s="17" t="s">
        <v>42</v>
      </c>
    </row>
    <row r="33" spans="1:16" x14ac:dyDescent="0.25">
      <c r="A33" s="7">
        <v>1013</v>
      </c>
      <c r="B33" s="7">
        <v>101300</v>
      </c>
      <c r="C33" s="7">
        <v>1</v>
      </c>
      <c r="D33" s="7">
        <v>1</v>
      </c>
      <c r="E33" s="32">
        <v>1</v>
      </c>
      <c r="F33" s="52">
        <v>6.4375</v>
      </c>
      <c r="G33" s="52">
        <v>3.7013949164805826</v>
      </c>
      <c r="H33" s="52">
        <v>5.7497396760863415</v>
      </c>
      <c r="I33" s="57">
        <v>5.1747657084777074</v>
      </c>
      <c r="J33" s="30">
        <f>SUM(I33:I35)</f>
        <v>78.054459335181207</v>
      </c>
      <c r="K33" s="73" t="s">
        <v>40</v>
      </c>
      <c r="L33" s="13" t="s">
        <v>47</v>
      </c>
      <c r="M33" s="13">
        <v>4</v>
      </c>
      <c r="N33" s="13" t="s">
        <v>52</v>
      </c>
      <c r="O33" s="13" t="s">
        <v>45</v>
      </c>
      <c r="P33" s="16" t="s">
        <v>42</v>
      </c>
    </row>
    <row r="34" spans="1:16" x14ac:dyDescent="0.25">
      <c r="A34" s="21">
        <v>1013</v>
      </c>
      <c r="B34" s="21">
        <v>101301</v>
      </c>
      <c r="C34" s="21">
        <v>1</v>
      </c>
      <c r="D34" s="21">
        <v>1</v>
      </c>
      <c r="E34" s="33"/>
      <c r="F34" s="53">
        <v>57.5625</v>
      </c>
      <c r="G34" s="53">
        <v>34.106807840545692</v>
      </c>
      <c r="H34" s="53">
        <v>84.730050313972356</v>
      </c>
      <c r="I34" s="59">
        <v>72.879693626703499</v>
      </c>
      <c r="J34" s="29"/>
      <c r="K34" s="71" t="s">
        <v>40</v>
      </c>
      <c r="L34" s="19" t="s">
        <v>47</v>
      </c>
      <c r="M34" s="19">
        <v>4</v>
      </c>
      <c r="N34" s="19" t="s">
        <v>52</v>
      </c>
      <c r="O34" s="19" t="s">
        <v>45</v>
      </c>
      <c r="P34" s="17" t="s">
        <v>42</v>
      </c>
    </row>
    <row r="35" spans="1:16" ht="15.75" thickBot="1" x14ac:dyDescent="0.3">
      <c r="A35" s="10">
        <v>1013</v>
      </c>
      <c r="B35" s="10">
        <v>101305</v>
      </c>
      <c r="C35" s="10">
        <v>1</v>
      </c>
      <c r="D35" s="10">
        <v>1</v>
      </c>
      <c r="E35" s="34"/>
      <c r="F35" s="54" t="s">
        <v>5</v>
      </c>
      <c r="G35" s="54" t="s">
        <v>5</v>
      </c>
      <c r="H35" s="54" t="s">
        <v>5</v>
      </c>
      <c r="I35" s="58" t="s">
        <v>5</v>
      </c>
      <c r="J35" s="31"/>
      <c r="K35" s="72" t="s">
        <v>40</v>
      </c>
      <c r="L35" s="14" t="s">
        <v>47</v>
      </c>
      <c r="M35" s="14">
        <v>4</v>
      </c>
      <c r="N35" s="14" t="s">
        <v>52</v>
      </c>
      <c r="O35" s="14" t="s">
        <v>45</v>
      </c>
      <c r="P35" s="18" t="s">
        <v>42</v>
      </c>
    </row>
    <row r="36" spans="1:16" x14ac:dyDescent="0.25">
      <c r="A36" s="7">
        <v>1014</v>
      </c>
      <c r="B36" s="7">
        <v>101400</v>
      </c>
      <c r="C36" s="7">
        <v>1</v>
      </c>
      <c r="D36" s="7">
        <v>1</v>
      </c>
      <c r="E36" s="32">
        <v>0.5</v>
      </c>
      <c r="F36" s="52" t="s">
        <v>5</v>
      </c>
      <c r="G36" s="52" t="s">
        <v>5</v>
      </c>
      <c r="H36" s="52" t="s">
        <v>5</v>
      </c>
      <c r="I36" s="57" t="s">
        <v>5</v>
      </c>
      <c r="J36" s="30">
        <f>SUM(I36:I37)</f>
        <v>0</v>
      </c>
      <c r="K36" s="73" t="s">
        <v>41</v>
      </c>
      <c r="L36" s="13" t="s">
        <v>47</v>
      </c>
      <c r="M36" s="13">
        <v>5</v>
      </c>
      <c r="N36" s="13" t="s">
        <v>51</v>
      </c>
      <c r="O36" s="13" t="s">
        <v>45</v>
      </c>
      <c r="P36" s="16" t="s">
        <v>42</v>
      </c>
    </row>
    <row r="37" spans="1:16" ht="15.75" thickBot="1" x14ac:dyDescent="0.3">
      <c r="A37" s="21">
        <v>1014</v>
      </c>
      <c r="B37" s="21">
        <v>101401</v>
      </c>
      <c r="C37" s="21">
        <v>0</v>
      </c>
      <c r="D37" s="21">
        <v>0</v>
      </c>
      <c r="E37" s="34"/>
      <c r="F37" s="53" t="s">
        <v>5</v>
      </c>
      <c r="G37" s="53" t="s">
        <v>5</v>
      </c>
      <c r="H37" s="53" t="s">
        <v>5</v>
      </c>
      <c r="I37" s="59" t="s">
        <v>5</v>
      </c>
      <c r="J37" s="31"/>
      <c r="K37" s="72" t="s">
        <v>41</v>
      </c>
      <c r="L37" s="14" t="s">
        <v>47</v>
      </c>
      <c r="M37" s="14">
        <v>5</v>
      </c>
      <c r="N37" s="14" t="s">
        <v>51</v>
      </c>
      <c r="O37" s="14" t="s">
        <v>45</v>
      </c>
      <c r="P37" s="18" t="s">
        <v>42</v>
      </c>
    </row>
    <row r="38" spans="1:16" x14ac:dyDescent="0.25">
      <c r="A38" s="7">
        <v>1015</v>
      </c>
      <c r="B38" s="7">
        <v>101500</v>
      </c>
      <c r="C38" s="7">
        <v>1</v>
      </c>
      <c r="D38" s="7">
        <v>1</v>
      </c>
      <c r="E38" s="32">
        <v>0.9</v>
      </c>
      <c r="F38" s="52">
        <v>3.625</v>
      </c>
      <c r="G38" s="52">
        <v>2.7919247744422497</v>
      </c>
      <c r="H38" s="52">
        <v>6.1614891573897932</v>
      </c>
      <c r="I38" s="57">
        <v>5.3913030127160688</v>
      </c>
      <c r="J38" s="30">
        <f>SUM(I38:I42)</f>
        <v>39.094559439979392</v>
      </c>
      <c r="K38" s="73" t="s">
        <v>40</v>
      </c>
      <c r="L38" s="13" t="s">
        <v>47</v>
      </c>
      <c r="M38" s="13">
        <v>3</v>
      </c>
      <c r="N38" s="13" t="s">
        <v>52</v>
      </c>
      <c r="O38" s="13" t="s">
        <v>45</v>
      </c>
      <c r="P38" s="16" t="s">
        <v>42</v>
      </c>
    </row>
    <row r="39" spans="1:16" x14ac:dyDescent="0.25">
      <c r="A39" s="21">
        <v>1015</v>
      </c>
      <c r="B39" s="21">
        <v>101501</v>
      </c>
      <c r="C39" s="21">
        <v>1</v>
      </c>
      <c r="D39" s="21">
        <v>1</v>
      </c>
      <c r="E39" s="33"/>
      <c r="F39" s="25" t="s">
        <v>5</v>
      </c>
      <c r="G39" s="25" t="s">
        <v>5</v>
      </c>
      <c r="H39" s="25" t="s">
        <v>5</v>
      </c>
      <c r="I39" s="59" t="s">
        <v>5</v>
      </c>
      <c r="J39" s="29"/>
      <c r="K39" s="71" t="s">
        <v>40</v>
      </c>
      <c r="L39" s="19" t="s">
        <v>47</v>
      </c>
      <c r="M39" s="19">
        <v>3</v>
      </c>
      <c r="N39" s="19" t="s">
        <v>52</v>
      </c>
      <c r="O39" s="19" t="s">
        <v>45</v>
      </c>
      <c r="P39" s="17" t="s">
        <v>42</v>
      </c>
    </row>
    <row r="40" spans="1:16" x14ac:dyDescent="0.25">
      <c r="A40" s="21">
        <v>1015</v>
      </c>
      <c r="B40" s="21">
        <v>101502</v>
      </c>
      <c r="C40" s="21">
        <v>0</v>
      </c>
      <c r="D40" s="21">
        <v>1</v>
      </c>
      <c r="E40" s="33"/>
      <c r="F40" s="25" t="s">
        <v>5</v>
      </c>
      <c r="G40" s="25" t="s">
        <v>5</v>
      </c>
      <c r="H40" s="25" t="s">
        <v>5</v>
      </c>
      <c r="I40" s="59" t="s">
        <v>5</v>
      </c>
      <c r="J40" s="29"/>
      <c r="K40" s="71" t="s">
        <v>40</v>
      </c>
      <c r="L40" s="19" t="s">
        <v>47</v>
      </c>
      <c r="M40" s="19">
        <v>3</v>
      </c>
      <c r="N40" s="19" t="s">
        <v>52</v>
      </c>
      <c r="O40" s="19" t="s">
        <v>45</v>
      </c>
      <c r="P40" s="17" t="s">
        <v>42</v>
      </c>
    </row>
    <row r="41" spans="1:16" x14ac:dyDescent="0.25">
      <c r="A41" s="21">
        <v>1015</v>
      </c>
      <c r="B41" s="21">
        <v>101503</v>
      </c>
      <c r="C41" s="21">
        <v>1</v>
      </c>
      <c r="D41" s="21">
        <v>1</v>
      </c>
      <c r="E41" s="33"/>
      <c r="F41" s="25" t="s">
        <v>5</v>
      </c>
      <c r="G41" s="25" t="s">
        <v>5</v>
      </c>
      <c r="H41" s="25" t="s">
        <v>5</v>
      </c>
      <c r="I41" s="59" t="s">
        <v>5</v>
      </c>
      <c r="J41" s="29"/>
      <c r="K41" s="71" t="s">
        <v>40</v>
      </c>
      <c r="L41" s="19" t="s">
        <v>47</v>
      </c>
      <c r="M41" s="19">
        <v>3</v>
      </c>
      <c r="N41" s="19" t="s">
        <v>52</v>
      </c>
      <c r="O41" s="19" t="s">
        <v>45</v>
      </c>
      <c r="P41" s="17" t="s">
        <v>42</v>
      </c>
    </row>
    <row r="42" spans="1:16" ht="15.75" thickBot="1" x14ac:dyDescent="0.3">
      <c r="A42" s="10">
        <v>1015</v>
      </c>
      <c r="B42" s="10">
        <v>101504</v>
      </c>
      <c r="C42" s="10">
        <v>1</v>
      </c>
      <c r="D42" s="10">
        <v>1</v>
      </c>
      <c r="E42" s="34"/>
      <c r="F42" s="54">
        <v>39.875</v>
      </c>
      <c r="G42" s="54">
        <v>21.676086290921372</v>
      </c>
      <c r="H42" s="54">
        <v>37.508462798083379</v>
      </c>
      <c r="I42" s="58">
        <v>33.703256427263327</v>
      </c>
      <c r="J42" s="31"/>
      <c r="K42" s="72" t="s">
        <v>40</v>
      </c>
      <c r="L42" s="14" t="s">
        <v>47</v>
      </c>
      <c r="M42" s="14">
        <v>3</v>
      </c>
      <c r="N42" s="14" t="s">
        <v>52</v>
      </c>
      <c r="O42" s="14" t="s">
        <v>45</v>
      </c>
      <c r="P42" s="18" t="s">
        <v>42</v>
      </c>
    </row>
    <row r="43" spans="1:16" x14ac:dyDescent="0.25">
      <c r="A43" s="7">
        <v>1016</v>
      </c>
      <c r="B43" s="7">
        <v>101600</v>
      </c>
      <c r="C43" s="7">
        <v>0</v>
      </c>
      <c r="D43" s="7">
        <v>0</v>
      </c>
      <c r="E43" s="32">
        <v>0.5</v>
      </c>
      <c r="F43" s="52" t="s">
        <v>5</v>
      </c>
      <c r="G43" s="52" t="s">
        <v>5</v>
      </c>
      <c r="H43" s="52" t="s">
        <v>5</v>
      </c>
      <c r="I43" s="57" t="s">
        <v>5</v>
      </c>
      <c r="J43" s="30">
        <f>SUM(I43:I44)</f>
        <v>49.813367692665892</v>
      </c>
      <c r="K43" s="73" t="s">
        <v>40</v>
      </c>
      <c r="L43" s="13" t="s">
        <v>47</v>
      </c>
      <c r="M43" s="13">
        <v>4</v>
      </c>
      <c r="N43" s="13" t="s">
        <v>52</v>
      </c>
      <c r="O43" s="13" t="s">
        <v>46</v>
      </c>
      <c r="P43" s="16" t="s">
        <v>42</v>
      </c>
    </row>
    <row r="44" spans="1:16" ht="15.75" thickBot="1" x14ac:dyDescent="0.3">
      <c r="A44" s="10">
        <v>1016</v>
      </c>
      <c r="B44" s="10">
        <v>101601</v>
      </c>
      <c r="C44" s="10">
        <v>1</v>
      </c>
      <c r="D44" s="10">
        <v>1</v>
      </c>
      <c r="E44" s="34"/>
      <c r="F44" s="54">
        <v>30.4375</v>
      </c>
      <c r="G44" s="54">
        <v>11.231069475151989</v>
      </c>
      <c r="H44" s="54">
        <v>58.669077504695387</v>
      </c>
      <c r="I44" s="58">
        <v>49.813367692665892</v>
      </c>
      <c r="J44" s="31"/>
      <c r="K44" s="72" t="s">
        <v>40</v>
      </c>
      <c r="L44" s="14" t="s">
        <v>47</v>
      </c>
      <c r="M44" s="14">
        <v>4</v>
      </c>
      <c r="N44" s="14" t="s">
        <v>52</v>
      </c>
      <c r="O44" s="14" t="s">
        <v>46</v>
      </c>
      <c r="P44" s="18" t="s">
        <v>42</v>
      </c>
    </row>
    <row r="45" spans="1:16" x14ac:dyDescent="0.25">
      <c r="A45" s="7">
        <v>1017</v>
      </c>
      <c r="B45" s="7">
        <v>101700</v>
      </c>
      <c r="C45" s="7">
        <v>1</v>
      </c>
      <c r="D45" s="7">
        <v>0</v>
      </c>
      <c r="E45" s="32">
        <v>0.75</v>
      </c>
      <c r="F45" s="52">
        <v>1.625</v>
      </c>
      <c r="G45" s="52">
        <v>0.56744554035131423</v>
      </c>
      <c r="H45" s="52">
        <v>2.0951835336048528</v>
      </c>
      <c r="I45" s="57">
        <v>1.7459862780040438</v>
      </c>
      <c r="J45" s="30">
        <f>SUM(I45:I46)</f>
        <v>16.150211677541265</v>
      </c>
      <c r="K45" s="73" t="s">
        <v>40</v>
      </c>
      <c r="L45" s="13" t="s">
        <v>47</v>
      </c>
      <c r="M45" s="13">
        <v>4</v>
      </c>
      <c r="N45" s="13" t="s">
        <v>51</v>
      </c>
      <c r="O45" s="13" t="s">
        <v>46</v>
      </c>
      <c r="P45" s="16" t="s">
        <v>44</v>
      </c>
    </row>
    <row r="46" spans="1:16" ht="15.75" thickBot="1" x14ac:dyDescent="0.3">
      <c r="A46" s="10">
        <v>1017</v>
      </c>
      <c r="B46" s="10">
        <v>101701</v>
      </c>
      <c r="C46" s="10">
        <v>1</v>
      </c>
      <c r="D46" s="10">
        <v>1</v>
      </c>
      <c r="E46" s="34"/>
      <c r="F46" s="54">
        <v>10.25</v>
      </c>
      <c r="G46" s="54">
        <v>2.7341353767640091</v>
      </c>
      <c r="H46" s="54">
        <v>16.271439803180936</v>
      </c>
      <c r="I46" s="58">
        <v>14.404225399537221</v>
      </c>
      <c r="J46" s="31"/>
      <c r="K46" s="72" t="s">
        <v>40</v>
      </c>
      <c r="L46" s="14" t="s">
        <v>47</v>
      </c>
      <c r="M46" s="14">
        <v>4</v>
      </c>
      <c r="N46" s="14" t="s">
        <v>51</v>
      </c>
      <c r="O46" s="14" t="s">
        <v>46</v>
      </c>
      <c r="P46" s="18" t="s">
        <v>44</v>
      </c>
    </row>
    <row r="47" spans="1:16" x14ac:dyDescent="0.25">
      <c r="A47" s="7">
        <v>1018</v>
      </c>
      <c r="B47" s="7">
        <v>101800</v>
      </c>
      <c r="C47" s="7">
        <v>0</v>
      </c>
      <c r="D47" s="7">
        <v>0</v>
      </c>
      <c r="E47" s="32">
        <v>0.5</v>
      </c>
      <c r="F47" s="52" t="s">
        <v>5</v>
      </c>
      <c r="G47" s="52" t="s">
        <v>5</v>
      </c>
      <c r="H47" s="52" t="s">
        <v>5</v>
      </c>
      <c r="I47" s="57" t="s">
        <v>5</v>
      </c>
      <c r="J47" s="30">
        <f>SUM(I47:I49)</f>
        <v>50.420953587614619</v>
      </c>
      <c r="K47" s="73" t="s">
        <v>41</v>
      </c>
      <c r="L47" s="13" t="s">
        <v>47</v>
      </c>
      <c r="M47" s="13">
        <v>3</v>
      </c>
      <c r="N47" s="13" t="s">
        <v>53</v>
      </c>
      <c r="O47" s="13" t="s">
        <v>45</v>
      </c>
      <c r="P47" s="16" t="s">
        <v>44</v>
      </c>
    </row>
    <row r="48" spans="1:16" x14ac:dyDescent="0.25">
      <c r="A48" s="21">
        <v>1018</v>
      </c>
      <c r="B48" s="21">
        <v>101801</v>
      </c>
      <c r="C48" s="21">
        <v>1</v>
      </c>
      <c r="D48" s="21">
        <v>0</v>
      </c>
      <c r="E48" s="33"/>
      <c r="F48" s="53">
        <v>6.625</v>
      </c>
      <c r="G48" s="53">
        <v>1.798119013613602</v>
      </c>
      <c r="H48" s="53">
        <v>22.255963640198548</v>
      </c>
      <c r="I48" s="59">
        <v>18.727579160654876</v>
      </c>
      <c r="J48" s="29"/>
      <c r="K48" s="71" t="s">
        <v>41</v>
      </c>
      <c r="L48" s="19" t="s">
        <v>47</v>
      </c>
      <c r="M48" s="19">
        <v>3</v>
      </c>
      <c r="N48" s="19" t="s">
        <v>53</v>
      </c>
      <c r="O48" s="19" t="s">
        <v>45</v>
      </c>
      <c r="P48" s="17" t="s">
        <v>44</v>
      </c>
    </row>
    <row r="49" spans="1:16" ht="15.75" thickBot="1" x14ac:dyDescent="0.3">
      <c r="A49" s="10">
        <v>1018</v>
      </c>
      <c r="B49" s="10">
        <v>101802</v>
      </c>
      <c r="C49" s="10">
        <v>1</v>
      </c>
      <c r="D49" s="10">
        <v>1</v>
      </c>
      <c r="E49" s="34"/>
      <c r="F49" s="54">
        <v>41.875</v>
      </c>
      <c r="G49" s="54">
        <v>20.417846986599063</v>
      </c>
      <c r="H49" s="54">
        <v>35.106507057555405</v>
      </c>
      <c r="I49" s="58">
        <v>31.693374426959739</v>
      </c>
      <c r="J49" s="31"/>
      <c r="K49" s="72" t="s">
        <v>41</v>
      </c>
      <c r="L49" s="14" t="s">
        <v>47</v>
      </c>
      <c r="M49" s="14">
        <v>3</v>
      </c>
      <c r="N49" s="14" t="s">
        <v>53</v>
      </c>
      <c r="O49" s="14" t="s">
        <v>45</v>
      </c>
      <c r="P49" s="18" t="s">
        <v>44</v>
      </c>
    </row>
    <row r="50" spans="1:16" x14ac:dyDescent="0.25">
      <c r="A50" s="7">
        <v>1019</v>
      </c>
      <c r="B50" s="7">
        <v>101900</v>
      </c>
      <c r="C50" s="7">
        <v>1</v>
      </c>
      <c r="D50" s="7">
        <v>1</v>
      </c>
      <c r="E50" s="32">
        <v>1</v>
      </c>
      <c r="F50" s="52">
        <v>32.375</v>
      </c>
      <c r="G50" s="52">
        <v>52.55951513058082</v>
      </c>
      <c r="H50" s="52">
        <v>110.39527502330489</v>
      </c>
      <c r="I50" s="57">
        <v>99.031055535611742</v>
      </c>
      <c r="J50" s="30">
        <f>SUM(I50:I51)</f>
        <v>102.45123862582899</v>
      </c>
      <c r="K50" s="73" t="s">
        <v>40</v>
      </c>
      <c r="L50" s="13" t="s">
        <v>47</v>
      </c>
      <c r="M50" s="13">
        <v>4</v>
      </c>
      <c r="N50" s="13" t="s">
        <v>52</v>
      </c>
      <c r="O50" s="13" t="s">
        <v>45</v>
      </c>
      <c r="P50" s="16" t="s">
        <v>44</v>
      </c>
    </row>
    <row r="51" spans="1:16" ht="15.75" thickBot="1" x14ac:dyDescent="0.3">
      <c r="A51" s="10">
        <v>1019</v>
      </c>
      <c r="B51" s="10">
        <v>101901</v>
      </c>
      <c r="C51" s="10">
        <v>1</v>
      </c>
      <c r="D51" s="10">
        <v>1</v>
      </c>
      <c r="E51" s="34"/>
      <c r="F51" s="54">
        <v>4.25</v>
      </c>
      <c r="G51" s="54">
        <v>2.0765397333461904</v>
      </c>
      <c r="H51" s="54">
        <v>3.9087806745340061</v>
      </c>
      <c r="I51" s="58">
        <v>3.4201830902172552</v>
      </c>
      <c r="J51" s="31"/>
      <c r="K51" s="72" t="s">
        <v>40</v>
      </c>
      <c r="L51" s="14" t="s">
        <v>47</v>
      </c>
      <c r="M51" s="14">
        <v>4</v>
      </c>
      <c r="N51" s="14" t="s">
        <v>52</v>
      </c>
      <c r="O51" s="14" t="s">
        <v>45</v>
      </c>
      <c r="P51" s="18" t="s">
        <v>44</v>
      </c>
    </row>
    <row r="52" spans="1:16" x14ac:dyDescent="0.25">
      <c r="A52" s="7">
        <v>1020</v>
      </c>
      <c r="B52" s="7">
        <v>102000</v>
      </c>
      <c r="C52" s="7">
        <v>1</v>
      </c>
      <c r="D52" s="7">
        <v>1</v>
      </c>
      <c r="E52" s="32">
        <v>0.75</v>
      </c>
      <c r="F52" s="52">
        <v>0.4375</v>
      </c>
      <c r="G52" s="52">
        <v>0.28949156862041892</v>
      </c>
      <c r="H52" s="52">
        <v>0</v>
      </c>
      <c r="I52" s="57">
        <v>0</v>
      </c>
      <c r="J52" s="30">
        <f>SUM(I52:I55)</f>
        <v>46.395920709127232</v>
      </c>
      <c r="K52" s="73" t="s">
        <v>40</v>
      </c>
      <c r="L52" s="13" t="s">
        <v>47</v>
      </c>
      <c r="M52" s="13">
        <v>5</v>
      </c>
      <c r="N52" s="13" t="s">
        <v>51</v>
      </c>
      <c r="O52" s="13" t="s">
        <v>46</v>
      </c>
      <c r="P52" s="16" t="s">
        <v>42</v>
      </c>
    </row>
    <row r="53" spans="1:16" x14ac:dyDescent="0.25">
      <c r="A53" s="21">
        <v>1020</v>
      </c>
      <c r="B53" s="21">
        <v>102002</v>
      </c>
      <c r="C53" s="21">
        <v>0</v>
      </c>
      <c r="D53" s="21">
        <v>0</v>
      </c>
      <c r="E53" s="33"/>
      <c r="F53" s="53" t="s">
        <v>5</v>
      </c>
      <c r="G53" s="53" t="s">
        <v>5</v>
      </c>
      <c r="H53" s="53" t="s">
        <v>5</v>
      </c>
      <c r="I53" s="59" t="s">
        <v>5</v>
      </c>
      <c r="J53" s="29"/>
      <c r="K53" s="71" t="s">
        <v>40</v>
      </c>
      <c r="L53" s="19" t="s">
        <v>47</v>
      </c>
      <c r="M53" s="19">
        <v>5</v>
      </c>
      <c r="N53" s="19" t="s">
        <v>51</v>
      </c>
      <c r="O53" s="19" t="s">
        <v>46</v>
      </c>
      <c r="P53" s="17" t="s">
        <v>42</v>
      </c>
    </row>
    <row r="54" spans="1:16" x14ac:dyDescent="0.25">
      <c r="A54" s="21">
        <v>1020</v>
      </c>
      <c r="B54" s="21">
        <v>102003</v>
      </c>
      <c r="C54" s="21">
        <v>1</v>
      </c>
      <c r="D54" s="21">
        <v>1</v>
      </c>
      <c r="E54" s="33"/>
      <c r="F54" s="53">
        <v>10.375</v>
      </c>
      <c r="G54" s="53">
        <v>21.879894425327045</v>
      </c>
      <c r="H54" s="53">
        <v>52.722637169462757</v>
      </c>
      <c r="I54" s="59">
        <v>46.395920709127232</v>
      </c>
      <c r="J54" s="29"/>
      <c r="K54" s="71" t="s">
        <v>40</v>
      </c>
      <c r="L54" s="19" t="s">
        <v>47</v>
      </c>
      <c r="M54" s="19">
        <v>5</v>
      </c>
      <c r="N54" s="19" t="s">
        <v>51</v>
      </c>
      <c r="O54" s="19" t="s">
        <v>46</v>
      </c>
      <c r="P54" s="17" t="s">
        <v>42</v>
      </c>
    </row>
    <row r="55" spans="1:16" ht="15.75" thickBot="1" x14ac:dyDescent="0.3">
      <c r="A55" s="10">
        <v>1020</v>
      </c>
      <c r="B55" s="10">
        <v>102006</v>
      </c>
      <c r="C55" s="10">
        <v>1</v>
      </c>
      <c r="D55" s="10">
        <v>1</v>
      </c>
      <c r="E55" s="34"/>
      <c r="F55" s="54" t="s">
        <v>5</v>
      </c>
      <c r="G55" s="54" t="s">
        <v>5</v>
      </c>
      <c r="H55" s="54" t="s">
        <v>5</v>
      </c>
      <c r="I55" s="58" t="s">
        <v>5</v>
      </c>
      <c r="J55" s="31"/>
      <c r="K55" s="72" t="s">
        <v>40</v>
      </c>
      <c r="L55" s="14" t="s">
        <v>47</v>
      </c>
      <c r="M55" s="14">
        <v>5</v>
      </c>
      <c r="N55" s="14" t="s">
        <v>51</v>
      </c>
      <c r="O55" s="14" t="s">
        <v>46</v>
      </c>
      <c r="P55" s="18" t="s">
        <v>42</v>
      </c>
    </row>
    <row r="56" spans="1:16" x14ac:dyDescent="0.25">
      <c r="A56" s="7">
        <v>1021</v>
      </c>
      <c r="B56" s="7">
        <v>102100</v>
      </c>
      <c r="C56" s="7">
        <v>1</v>
      </c>
      <c r="D56" s="7">
        <v>1</v>
      </c>
      <c r="E56" s="32">
        <v>1</v>
      </c>
      <c r="F56" s="52">
        <v>1.75</v>
      </c>
      <c r="G56" s="52">
        <v>1.2629591794972579</v>
      </c>
      <c r="H56" s="52">
        <v>5.0518367179890307</v>
      </c>
      <c r="I56" s="57">
        <v>4.3301457582763119</v>
      </c>
      <c r="J56" s="30">
        <f>SUM(I56:I59)</f>
        <v>83.648781849917754</v>
      </c>
      <c r="K56" s="73" t="s">
        <v>41</v>
      </c>
      <c r="L56" s="13" t="s">
        <v>47</v>
      </c>
      <c r="M56" s="13">
        <v>4</v>
      </c>
      <c r="N56" s="13" t="s">
        <v>54</v>
      </c>
      <c r="O56" s="13" t="s">
        <v>45</v>
      </c>
      <c r="P56" s="16" t="s">
        <v>42</v>
      </c>
    </row>
    <row r="57" spans="1:16" x14ac:dyDescent="0.25">
      <c r="A57" s="21">
        <v>1021</v>
      </c>
      <c r="B57" s="21">
        <v>102101</v>
      </c>
      <c r="C57" s="21">
        <v>1</v>
      </c>
      <c r="D57" s="21">
        <v>1</v>
      </c>
      <c r="E57" s="33"/>
      <c r="F57" s="53" t="s">
        <v>5</v>
      </c>
      <c r="G57" s="53" t="s">
        <v>5</v>
      </c>
      <c r="H57" s="53" t="s">
        <v>5</v>
      </c>
      <c r="I57" s="59" t="s">
        <v>5</v>
      </c>
      <c r="J57" s="29"/>
      <c r="K57" s="71" t="s">
        <v>41</v>
      </c>
      <c r="L57" s="19" t="s">
        <v>47</v>
      </c>
      <c r="M57" s="19">
        <v>4</v>
      </c>
      <c r="N57" s="19" t="s">
        <v>54</v>
      </c>
      <c r="O57" s="19" t="s">
        <v>45</v>
      </c>
      <c r="P57" s="17" t="s">
        <v>42</v>
      </c>
    </row>
    <row r="58" spans="1:16" x14ac:dyDescent="0.25">
      <c r="A58" s="21">
        <v>1021</v>
      </c>
      <c r="B58" s="21">
        <v>102102</v>
      </c>
      <c r="C58" s="21">
        <v>1</v>
      </c>
      <c r="D58" s="21">
        <v>1</v>
      </c>
      <c r="E58" s="33"/>
      <c r="F58" s="53">
        <v>38.875</v>
      </c>
      <c r="G58" s="53">
        <v>25.11171209468958</v>
      </c>
      <c r="H58" s="53">
        <v>52.322795618517191</v>
      </c>
      <c r="I58" s="59">
        <v>47.155112100638952</v>
      </c>
      <c r="J58" s="29"/>
      <c r="K58" s="71" t="s">
        <v>41</v>
      </c>
      <c r="L58" s="19" t="s">
        <v>47</v>
      </c>
      <c r="M58" s="19">
        <v>4</v>
      </c>
      <c r="N58" s="19" t="s">
        <v>54</v>
      </c>
      <c r="O58" s="19" t="s">
        <v>45</v>
      </c>
      <c r="P58" s="17" t="s">
        <v>42</v>
      </c>
    </row>
    <row r="59" spans="1:16" ht="15.75" thickBot="1" x14ac:dyDescent="0.3">
      <c r="A59" s="10">
        <v>1021</v>
      </c>
      <c r="B59" s="10">
        <v>102106</v>
      </c>
      <c r="C59" s="10">
        <v>1</v>
      </c>
      <c r="D59" s="10">
        <v>1</v>
      </c>
      <c r="E59" s="34"/>
      <c r="F59" s="54">
        <v>11.75</v>
      </c>
      <c r="G59" s="54">
        <v>12.597380229809305</v>
      </c>
      <c r="H59" s="54">
        <v>34.307758923735982</v>
      </c>
      <c r="I59" s="58">
        <v>32.163523991002485</v>
      </c>
      <c r="J59" s="31"/>
      <c r="K59" s="72" t="s">
        <v>41</v>
      </c>
      <c r="L59" s="14" t="s">
        <v>47</v>
      </c>
      <c r="M59" s="14">
        <v>4</v>
      </c>
      <c r="N59" s="14" t="s">
        <v>54</v>
      </c>
      <c r="O59" s="14" t="s">
        <v>45</v>
      </c>
      <c r="P59" s="18" t="s">
        <v>42</v>
      </c>
    </row>
    <row r="60" spans="1:16" x14ac:dyDescent="0.25">
      <c r="A60" s="7">
        <v>1022</v>
      </c>
      <c r="B60" s="7">
        <v>102200</v>
      </c>
      <c r="C60" s="7">
        <v>0</v>
      </c>
      <c r="D60" s="7">
        <v>0</v>
      </c>
      <c r="E60" s="32">
        <v>0.33333333333333331</v>
      </c>
      <c r="F60" s="52" t="s">
        <v>5</v>
      </c>
      <c r="G60" s="52" t="s">
        <v>5</v>
      </c>
      <c r="H60" s="52" t="s">
        <v>5</v>
      </c>
      <c r="I60" s="57" t="s">
        <v>5</v>
      </c>
      <c r="J60" s="30">
        <f>SUM(I60:I62)</f>
        <v>31.246736945179379</v>
      </c>
      <c r="K60" s="73" t="s">
        <v>40</v>
      </c>
      <c r="L60" s="13" t="s">
        <v>47</v>
      </c>
      <c r="M60" s="13">
        <v>3</v>
      </c>
      <c r="N60" s="13" t="s">
        <v>51</v>
      </c>
      <c r="O60" s="13" t="s">
        <v>45</v>
      </c>
      <c r="P60" s="16" t="s">
        <v>43</v>
      </c>
    </row>
    <row r="61" spans="1:16" x14ac:dyDescent="0.25">
      <c r="A61" s="21">
        <v>1022</v>
      </c>
      <c r="B61" s="21">
        <v>102201</v>
      </c>
      <c r="C61" s="21">
        <v>0</v>
      </c>
      <c r="D61" s="21">
        <v>0</v>
      </c>
      <c r="E61" s="33"/>
      <c r="F61" s="53" t="s">
        <v>5</v>
      </c>
      <c r="G61" s="53" t="s">
        <v>5</v>
      </c>
      <c r="H61" s="53" t="s">
        <v>5</v>
      </c>
      <c r="I61" s="59" t="s">
        <v>5</v>
      </c>
      <c r="J61" s="29"/>
      <c r="K61" s="71" t="s">
        <v>40</v>
      </c>
      <c r="L61" s="19" t="s">
        <v>47</v>
      </c>
      <c r="M61" s="19">
        <v>3</v>
      </c>
      <c r="N61" s="19" t="s">
        <v>51</v>
      </c>
      <c r="O61" s="19" t="s">
        <v>45</v>
      </c>
      <c r="P61" s="17" t="s">
        <v>43</v>
      </c>
    </row>
    <row r="62" spans="1:16" ht="15.75" thickBot="1" x14ac:dyDescent="0.3">
      <c r="A62" s="10">
        <v>1022</v>
      </c>
      <c r="B62" s="10">
        <v>102202</v>
      </c>
      <c r="C62" s="10">
        <v>1</v>
      </c>
      <c r="D62" s="10">
        <v>1</v>
      </c>
      <c r="E62" s="34"/>
      <c r="F62" s="54">
        <v>40.625</v>
      </c>
      <c r="G62" s="54">
        <v>17.154036329701512</v>
      </c>
      <c r="H62" s="54">
        <v>35.469268964798211</v>
      </c>
      <c r="I62" s="58">
        <v>31.246736945179379</v>
      </c>
      <c r="J62" s="31"/>
      <c r="K62" s="72" t="s">
        <v>40</v>
      </c>
      <c r="L62" s="14" t="s">
        <v>47</v>
      </c>
      <c r="M62" s="14">
        <v>3</v>
      </c>
      <c r="N62" s="14" t="s">
        <v>51</v>
      </c>
      <c r="O62" s="14" t="s">
        <v>45</v>
      </c>
      <c r="P62" s="18" t="s">
        <v>43</v>
      </c>
    </row>
    <row r="63" spans="1:16" x14ac:dyDescent="0.25">
      <c r="A63" s="7">
        <v>1023</v>
      </c>
      <c r="B63" s="7">
        <v>102300</v>
      </c>
      <c r="C63" s="7">
        <v>1</v>
      </c>
      <c r="D63" s="7">
        <v>1</v>
      </c>
      <c r="E63" s="32">
        <v>0.875</v>
      </c>
      <c r="F63" s="52">
        <v>3.4375</v>
      </c>
      <c r="G63" s="52">
        <v>2.5001860720746789</v>
      </c>
      <c r="H63" s="52">
        <v>5.8186148586465247</v>
      </c>
      <c r="I63" s="57">
        <v>5.0912880013157089</v>
      </c>
      <c r="J63" s="30">
        <f>SUM(I63:I66)</f>
        <v>73.874935377395673</v>
      </c>
      <c r="K63" s="73" t="s">
        <v>41</v>
      </c>
      <c r="L63" s="13" t="s">
        <v>48</v>
      </c>
      <c r="M63" s="13">
        <v>2</v>
      </c>
      <c r="N63" s="13" t="s">
        <v>50</v>
      </c>
      <c r="O63" s="13" t="s">
        <v>45</v>
      </c>
      <c r="P63" s="16" t="s">
        <v>44</v>
      </c>
    </row>
    <row r="64" spans="1:16" x14ac:dyDescent="0.25">
      <c r="A64" s="21">
        <v>1023</v>
      </c>
      <c r="B64" s="21">
        <v>102301</v>
      </c>
      <c r="C64" s="21">
        <v>1</v>
      </c>
      <c r="D64" s="21">
        <v>1</v>
      </c>
      <c r="E64" s="33"/>
      <c r="F64" s="53">
        <v>37.125</v>
      </c>
      <c r="G64" s="53">
        <v>20.004187576394862</v>
      </c>
      <c r="H64" s="53">
        <v>35.024166800421987</v>
      </c>
      <c r="I64" s="59">
        <v>31.791166788075341</v>
      </c>
      <c r="J64" s="29"/>
      <c r="K64" s="71" t="s">
        <v>41</v>
      </c>
      <c r="L64" s="19" t="s">
        <v>48</v>
      </c>
      <c r="M64" s="19">
        <v>2</v>
      </c>
      <c r="N64" s="19" t="s">
        <v>50</v>
      </c>
      <c r="O64" s="19" t="s">
        <v>45</v>
      </c>
      <c r="P64" s="17" t="s">
        <v>44</v>
      </c>
    </row>
    <row r="65" spans="1:16" x14ac:dyDescent="0.25">
      <c r="A65" s="21">
        <v>1023</v>
      </c>
      <c r="B65" s="21">
        <v>102303</v>
      </c>
      <c r="C65" s="21">
        <v>0</v>
      </c>
      <c r="D65" s="21">
        <v>1</v>
      </c>
      <c r="E65" s="33"/>
      <c r="F65" s="53" t="s">
        <v>5</v>
      </c>
      <c r="G65" s="53" t="s">
        <v>5</v>
      </c>
      <c r="H65" s="53" t="s">
        <v>5</v>
      </c>
      <c r="I65" s="59" t="s">
        <v>5</v>
      </c>
      <c r="J65" s="29"/>
      <c r="K65" s="71" t="s">
        <v>41</v>
      </c>
      <c r="L65" s="19" t="s">
        <v>48</v>
      </c>
      <c r="M65" s="19">
        <v>2</v>
      </c>
      <c r="N65" s="19" t="s">
        <v>50</v>
      </c>
      <c r="O65" s="19" t="s">
        <v>45</v>
      </c>
      <c r="P65" s="17" t="s">
        <v>44</v>
      </c>
    </row>
    <row r="66" spans="1:16" ht="15.75" thickBot="1" x14ac:dyDescent="0.3">
      <c r="A66" s="10">
        <v>1023</v>
      </c>
      <c r="B66" s="10">
        <v>102304</v>
      </c>
      <c r="C66" s="10">
        <v>1</v>
      </c>
      <c r="D66" s="10">
        <v>1</v>
      </c>
      <c r="E66" s="34"/>
      <c r="F66" s="54">
        <v>44.1875</v>
      </c>
      <c r="G66" s="54">
        <v>22.702850499756305</v>
      </c>
      <c r="H66" s="54">
        <v>40.588971756282845</v>
      </c>
      <c r="I66" s="58">
        <v>36.992480588004618</v>
      </c>
      <c r="J66" s="31"/>
      <c r="K66" s="72" t="s">
        <v>41</v>
      </c>
      <c r="L66" s="14" t="s">
        <v>48</v>
      </c>
      <c r="M66" s="14">
        <v>2</v>
      </c>
      <c r="N66" s="14" t="s">
        <v>50</v>
      </c>
      <c r="O66" s="14" t="s">
        <v>45</v>
      </c>
      <c r="P66" s="18" t="s">
        <v>44</v>
      </c>
    </row>
    <row r="67" spans="1:16" x14ac:dyDescent="0.25">
      <c r="A67" s="7">
        <v>1024</v>
      </c>
      <c r="B67" s="7">
        <v>102400</v>
      </c>
      <c r="C67" s="7">
        <v>1</v>
      </c>
      <c r="D67" s="7">
        <v>1</v>
      </c>
      <c r="E67" s="32">
        <v>0.83333333333333326</v>
      </c>
      <c r="F67" s="52" t="s">
        <v>5</v>
      </c>
      <c r="G67" s="52" t="s">
        <v>5</v>
      </c>
      <c r="H67" s="52" t="s">
        <v>5</v>
      </c>
      <c r="I67" s="57" t="s">
        <v>5</v>
      </c>
      <c r="J67" s="30">
        <f>SUM(I67:I69)</f>
        <v>36.639462136094657</v>
      </c>
      <c r="K67" s="73" t="s">
        <v>40</v>
      </c>
      <c r="L67" s="13" t="s">
        <v>47</v>
      </c>
      <c r="M67" s="13">
        <v>5</v>
      </c>
      <c r="N67" s="13" t="s">
        <v>52</v>
      </c>
      <c r="O67" s="13" t="s">
        <v>45</v>
      </c>
      <c r="P67" s="16" t="s">
        <v>42</v>
      </c>
    </row>
    <row r="68" spans="1:16" x14ac:dyDescent="0.25">
      <c r="A68" s="21">
        <v>1024</v>
      </c>
      <c r="B68" s="21">
        <v>102401</v>
      </c>
      <c r="C68" s="21">
        <v>0</v>
      </c>
      <c r="D68" s="21">
        <v>1</v>
      </c>
      <c r="E68" s="33"/>
      <c r="F68" s="53" t="s">
        <v>5</v>
      </c>
      <c r="G68" s="53" t="s">
        <v>5</v>
      </c>
      <c r="H68" s="53" t="s">
        <v>5</v>
      </c>
      <c r="I68" s="59" t="s">
        <v>5</v>
      </c>
      <c r="J68" s="29"/>
      <c r="K68" s="71" t="s">
        <v>40</v>
      </c>
      <c r="L68" s="19" t="s">
        <v>47</v>
      </c>
      <c r="M68" s="19">
        <v>5</v>
      </c>
      <c r="N68" s="19" t="s">
        <v>52</v>
      </c>
      <c r="O68" s="19" t="s">
        <v>45</v>
      </c>
      <c r="P68" s="17" t="s">
        <v>42</v>
      </c>
    </row>
    <row r="69" spans="1:16" ht="15.75" thickBot="1" x14ac:dyDescent="0.3">
      <c r="A69" s="10">
        <v>1024</v>
      </c>
      <c r="B69" s="10">
        <v>102402</v>
      </c>
      <c r="C69" s="10">
        <v>1</v>
      </c>
      <c r="D69" s="10">
        <v>1</v>
      </c>
      <c r="E69" s="34"/>
      <c r="F69" s="54">
        <v>44.25</v>
      </c>
      <c r="G69" s="54">
        <v>24.565093932154376</v>
      </c>
      <c r="H69" s="54">
        <v>40.525465695983485</v>
      </c>
      <c r="I69" s="58">
        <v>36.639462136094657</v>
      </c>
      <c r="J69" s="31"/>
      <c r="K69" s="71" t="s">
        <v>40</v>
      </c>
      <c r="L69" s="19" t="s">
        <v>47</v>
      </c>
      <c r="M69" s="19">
        <v>5</v>
      </c>
      <c r="N69" s="19" t="s">
        <v>52</v>
      </c>
      <c r="O69" s="19" t="s">
        <v>45</v>
      </c>
      <c r="P69" s="17" t="s">
        <v>42</v>
      </c>
    </row>
    <row r="70" spans="1:16" x14ac:dyDescent="0.25">
      <c r="A70" s="7">
        <v>1025</v>
      </c>
      <c r="B70" s="7">
        <v>102500</v>
      </c>
      <c r="C70" s="7">
        <v>1</v>
      </c>
      <c r="D70" s="7">
        <v>0</v>
      </c>
      <c r="E70" s="32">
        <v>0.75</v>
      </c>
      <c r="F70" s="52">
        <v>2.375</v>
      </c>
      <c r="G70" s="52">
        <v>0.95682281361942123</v>
      </c>
      <c r="H70" s="52">
        <v>4.4316003999215301</v>
      </c>
      <c r="I70" s="57">
        <v>3.6258548726630697</v>
      </c>
      <c r="J70" s="30">
        <f>SUM(I70:I71)</f>
        <v>64.604219799548972</v>
      </c>
      <c r="K70" s="73" t="s">
        <v>41</v>
      </c>
      <c r="L70" s="13" t="s">
        <v>49</v>
      </c>
      <c r="M70" s="13">
        <v>5</v>
      </c>
      <c r="N70" s="13" t="s">
        <v>53</v>
      </c>
      <c r="O70" s="13" t="s">
        <v>45</v>
      </c>
      <c r="P70" s="16" t="s">
        <v>43</v>
      </c>
    </row>
    <row r="71" spans="1:16" ht="15.75" thickBot="1" x14ac:dyDescent="0.3">
      <c r="A71" s="10">
        <v>1025</v>
      </c>
      <c r="B71" s="10">
        <v>102501</v>
      </c>
      <c r="C71" s="10">
        <v>1</v>
      </c>
      <c r="D71" s="10">
        <v>1</v>
      </c>
      <c r="E71" s="34"/>
      <c r="F71" s="54">
        <v>44.4375</v>
      </c>
      <c r="G71" s="54">
        <v>37.119535499157422</v>
      </c>
      <c r="H71" s="54">
        <v>67.660925466818597</v>
      </c>
      <c r="I71" s="58">
        <v>60.978364926885895</v>
      </c>
      <c r="J71" s="31"/>
      <c r="K71" s="72" t="s">
        <v>41</v>
      </c>
      <c r="L71" s="14" t="s">
        <v>49</v>
      </c>
      <c r="M71" s="14">
        <v>5</v>
      </c>
      <c r="N71" s="14" t="s">
        <v>53</v>
      </c>
      <c r="O71" s="14" t="s">
        <v>45</v>
      </c>
      <c r="P71" s="18" t="s">
        <v>43</v>
      </c>
    </row>
    <row r="72" spans="1:16" x14ac:dyDescent="0.25">
      <c r="A72" s="7">
        <v>1026</v>
      </c>
      <c r="B72" s="7">
        <v>102600</v>
      </c>
      <c r="C72" s="7">
        <v>1</v>
      </c>
      <c r="D72" s="7">
        <v>1</v>
      </c>
      <c r="E72" s="32">
        <v>1</v>
      </c>
      <c r="F72" s="52">
        <v>0.75</v>
      </c>
      <c r="G72" s="52">
        <v>0.52942812245180304</v>
      </c>
      <c r="H72" s="52">
        <v>0</v>
      </c>
      <c r="I72" s="57">
        <v>0</v>
      </c>
      <c r="J72" s="30">
        <f>SUM(I72:I74)</f>
        <v>12.578973786955133</v>
      </c>
      <c r="K72" s="73" t="s">
        <v>41</v>
      </c>
      <c r="L72" s="13" t="s">
        <v>47</v>
      </c>
      <c r="M72" s="13">
        <v>2</v>
      </c>
      <c r="N72" s="13" t="s">
        <v>51</v>
      </c>
      <c r="O72" s="13" t="s">
        <v>45</v>
      </c>
      <c r="P72" s="16" t="s">
        <v>44</v>
      </c>
    </row>
    <row r="73" spans="1:16" x14ac:dyDescent="0.25">
      <c r="A73" s="21">
        <v>1026</v>
      </c>
      <c r="B73" s="21">
        <v>102601</v>
      </c>
      <c r="C73" s="21">
        <v>1</v>
      </c>
      <c r="D73" s="21">
        <v>1</v>
      </c>
      <c r="E73" s="33"/>
      <c r="F73" s="53">
        <v>31.5625</v>
      </c>
      <c r="G73" s="53">
        <v>20.895992639514283</v>
      </c>
      <c r="H73" s="53">
        <v>13.903076290845148</v>
      </c>
      <c r="I73" s="59">
        <v>12.578973786955133</v>
      </c>
      <c r="J73" s="29"/>
      <c r="K73" s="71" t="s">
        <v>41</v>
      </c>
      <c r="L73" s="19" t="s">
        <v>47</v>
      </c>
      <c r="M73" s="19">
        <v>2</v>
      </c>
      <c r="N73" s="19" t="s">
        <v>51</v>
      </c>
      <c r="O73" s="19" t="s">
        <v>45</v>
      </c>
      <c r="P73" s="17" t="s">
        <v>44</v>
      </c>
    </row>
    <row r="74" spans="1:16" ht="15.75" thickBot="1" x14ac:dyDescent="0.3">
      <c r="A74" s="21">
        <v>1026</v>
      </c>
      <c r="B74" s="21">
        <v>102604</v>
      </c>
      <c r="C74" s="21">
        <v>1</v>
      </c>
      <c r="D74" s="21">
        <v>1</v>
      </c>
      <c r="E74" s="34"/>
      <c r="F74" s="53" t="s">
        <v>5</v>
      </c>
      <c r="G74" s="53" t="s">
        <v>5</v>
      </c>
      <c r="H74" s="53" t="s">
        <v>5</v>
      </c>
      <c r="I74" s="59" t="s">
        <v>5</v>
      </c>
      <c r="J74" s="31"/>
      <c r="K74" s="72" t="s">
        <v>41</v>
      </c>
      <c r="L74" s="14" t="s">
        <v>47</v>
      </c>
      <c r="M74" s="14">
        <v>2</v>
      </c>
      <c r="N74" s="14" t="s">
        <v>51</v>
      </c>
      <c r="O74" s="14" t="s">
        <v>45</v>
      </c>
      <c r="P74" s="18" t="s">
        <v>44</v>
      </c>
    </row>
    <row r="75" spans="1:16" x14ac:dyDescent="0.25">
      <c r="A75" s="7">
        <v>1027</v>
      </c>
      <c r="B75" s="7">
        <v>102700</v>
      </c>
      <c r="C75" s="7">
        <v>1</v>
      </c>
      <c r="D75" s="7">
        <v>1</v>
      </c>
      <c r="E75" s="32">
        <v>0.875</v>
      </c>
      <c r="F75" s="52">
        <v>3.4375</v>
      </c>
      <c r="G75" s="52">
        <v>1.7681984322823148</v>
      </c>
      <c r="H75" s="52">
        <v>2.5719249924106395</v>
      </c>
      <c r="I75" s="57">
        <v>2.0575399939285117</v>
      </c>
      <c r="J75" s="30">
        <f>SUM(I75:I78)</f>
        <v>18.311623714258676</v>
      </c>
      <c r="K75" s="73" t="s">
        <v>40</v>
      </c>
      <c r="L75" s="13" t="s">
        <v>47</v>
      </c>
      <c r="M75" s="13">
        <v>5</v>
      </c>
      <c r="N75" s="13" t="s">
        <v>52</v>
      </c>
      <c r="O75" s="13" t="s">
        <v>46</v>
      </c>
      <c r="P75" s="16" t="s">
        <v>42</v>
      </c>
    </row>
    <row r="76" spans="1:16" x14ac:dyDescent="0.25">
      <c r="A76" s="21">
        <v>1027</v>
      </c>
      <c r="B76" s="21">
        <v>102701</v>
      </c>
      <c r="C76" s="21">
        <v>1</v>
      </c>
      <c r="D76" s="21">
        <v>1</v>
      </c>
      <c r="E76" s="33"/>
      <c r="F76" s="53">
        <v>3.6875</v>
      </c>
      <c r="G76" s="53">
        <v>2.3052666814891336</v>
      </c>
      <c r="H76" s="53">
        <v>17.504397852663253</v>
      </c>
      <c r="I76" s="59">
        <v>16.254083720330165</v>
      </c>
      <c r="J76" s="29"/>
      <c r="K76" s="71" t="s">
        <v>40</v>
      </c>
      <c r="L76" s="19" t="s">
        <v>47</v>
      </c>
      <c r="M76" s="19">
        <v>5</v>
      </c>
      <c r="N76" s="19" t="s">
        <v>52</v>
      </c>
      <c r="O76" s="19" t="s">
        <v>46</v>
      </c>
      <c r="P76" s="17" t="s">
        <v>42</v>
      </c>
    </row>
    <row r="77" spans="1:16" x14ac:dyDescent="0.25">
      <c r="A77" s="21">
        <v>1027</v>
      </c>
      <c r="B77" s="21">
        <v>102702</v>
      </c>
      <c r="C77" s="21">
        <v>0</v>
      </c>
      <c r="D77" s="21">
        <v>1</v>
      </c>
      <c r="E77" s="33"/>
      <c r="F77" s="53" t="s">
        <v>5</v>
      </c>
      <c r="G77" s="53" t="s">
        <v>5</v>
      </c>
      <c r="H77" s="53" t="s">
        <v>5</v>
      </c>
      <c r="I77" s="59" t="s">
        <v>5</v>
      </c>
      <c r="J77" s="29"/>
      <c r="K77" s="71" t="s">
        <v>40</v>
      </c>
      <c r="L77" s="19" t="s">
        <v>47</v>
      </c>
      <c r="M77" s="19">
        <v>5</v>
      </c>
      <c r="N77" s="19" t="s">
        <v>52</v>
      </c>
      <c r="O77" s="19" t="s">
        <v>46</v>
      </c>
      <c r="P77" s="17" t="s">
        <v>42</v>
      </c>
    </row>
    <row r="78" spans="1:16" ht="15.75" thickBot="1" x14ac:dyDescent="0.3">
      <c r="A78" s="10">
        <v>1027</v>
      </c>
      <c r="B78" s="10">
        <v>102703</v>
      </c>
      <c r="C78" s="10">
        <v>1</v>
      </c>
      <c r="D78" s="10">
        <v>1</v>
      </c>
      <c r="E78" s="34"/>
      <c r="F78" s="54" t="s">
        <v>5</v>
      </c>
      <c r="G78" s="54" t="s">
        <v>5</v>
      </c>
      <c r="H78" s="54" t="s">
        <v>5</v>
      </c>
      <c r="I78" s="58" t="s">
        <v>5</v>
      </c>
      <c r="J78" s="31"/>
      <c r="K78" s="72" t="s">
        <v>40</v>
      </c>
      <c r="L78" s="14" t="s">
        <v>47</v>
      </c>
      <c r="M78" s="14">
        <v>5</v>
      </c>
      <c r="N78" s="14" t="s">
        <v>52</v>
      </c>
      <c r="O78" s="14" t="s">
        <v>46</v>
      </c>
      <c r="P78" s="18" t="s">
        <v>42</v>
      </c>
    </row>
    <row r="79" spans="1:16" x14ac:dyDescent="0.25">
      <c r="A79" s="7">
        <v>1028</v>
      </c>
      <c r="B79" s="7">
        <v>102800</v>
      </c>
      <c r="C79" s="7">
        <v>1</v>
      </c>
      <c r="D79" s="7">
        <v>1</v>
      </c>
      <c r="E79" s="32">
        <v>0.66666666666666663</v>
      </c>
      <c r="F79" s="52">
        <v>18.625</v>
      </c>
      <c r="G79" s="52">
        <v>8.1014371205823945</v>
      </c>
      <c r="H79" s="52">
        <v>19.573942036306455</v>
      </c>
      <c r="I79" s="57">
        <v>17.83403607752366</v>
      </c>
      <c r="J79" s="30">
        <f>SUM(I79:I81)</f>
        <v>36.278219077344431</v>
      </c>
      <c r="K79" s="73" t="s">
        <v>40</v>
      </c>
      <c r="L79" s="13" t="s">
        <v>49</v>
      </c>
      <c r="M79" s="13">
        <v>5</v>
      </c>
      <c r="N79" s="13" t="s">
        <v>53</v>
      </c>
      <c r="O79" s="13" t="s">
        <v>46</v>
      </c>
      <c r="P79" s="16" t="s">
        <v>43</v>
      </c>
    </row>
    <row r="80" spans="1:16" x14ac:dyDescent="0.25">
      <c r="A80" s="21">
        <v>1028</v>
      </c>
      <c r="B80" s="21">
        <v>102801</v>
      </c>
      <c r="C80" s="21">
        <v>0</v>
      </c>
      <c r="D80" s="21">
        <v>0</v>
      </c>
      <c r="E80" s="33"/>
      <c r="F80" s="53" t="s">
        <v>5</v>
      </c>
      <c r="G80" s="53" t="s">
        <v>5</v>
      </c>
      <c r="H80" s="53" t="s">
        <v>5</v>
      </c>
      <c r="I80" s="59" t="s">
        <v>5</v>
      </c>
      <c r="J80" s="29"/>
      <c r="K80" s="71" t="s">
        <v>40</v>
      </c>
      <c r="L80" s="19" t="s">
        <v>49</v>
      </c>
      <c r="M80" s="19">
        <v>5</v>
      </c>
      <c r="N80" s="19" t="s">
        <v>53</v>
      </c>
      <c r="O80" s="19" t="s">
        <v>46</v>
      </c>
      <c r="P80" s="17" t="s">
        <v>43</v>
      </c>
    </row>
    <row r="81" spans="1:16" ht="15.75" thickBot="1" x14ac:dyDescent="0.3">
      <c r="A81" s="10">
        <v>1028</v>
      </c>
      <c r="B81" s="10">
        <v>102802</v>
      </c>
      <c r="C81" s="10">
        <v>1</v>
      </c>
      <c r="D81" s="10">
        <v>1</v>
      </c>
      <c r="E81" s="34"/>
      <c r="F81" s="54">
        <v>35.5625</v>
      </c>
      <c r="G81" s="54">
        <v>21.158750255842779</v>
      </c>
      <c r="H81" s="54">
        <v>19.63413029013179</v>
      </c>
      <c r="I81" s="58">
        <v>18.444182999820772</v>
      </c>
      <c r="J81" s="31"/>
      <c r="K81" s="72" t="s">
        <v>40</v>
      </c>
      <c r="L81" s="14" t="s">
        <v>49</v>
      </c>
      <c r="M81" s="14">
        <v>5</v>
      </c>
      <c r="N81" s="14" t="s">
        <v>53</v>
      </c>
      <c r="O81" s="14" t="s">
        <v>46</v>
      </c>
      <c r="P81" s="18" t="s">
        <v>43</v>
      </c>
    </row>
    <row r="82" spans="1:16" x14ac:dyDescent="0.25">
      <c r="A82" s="7">
        <v>1029</v>
      </c>
      <c r="B82" s="7">
        <v>102900</v>
      </c>
      <c r="C82" s="7">
        <v>0</v>
      </c>
      <c r="D82" s="7">
        <v>0</v>
      </c>
      <c r="E82" s="32">
        <v>0.33333333333333331</v>
      </c>
      <c r="F82" s="52" t="s">
        <v>5</v>
      </c>
      <c r="G82" s="52" t="s">
        <v>5</v>
      </c>
      <c r="H82" s="52" t="s">
        <v>5</v>
      </c>
      <c r="I82" s="57" t="s">
        <v>5</v>
      </c>
      <c r="J82" s="30">
        <f>SUM(I82:I84)</f>
        <v>0</v>
      </c>
      <c r="K82" s="73" t="s">
        <v>41</v>
      </c>
      <c r="L82" s="13" t="s">
        <v>47</v>
      </c>
      <c r="M82" s="13">
        <v>2</v>
      </c>
      <c r="N82" s="13" t="s">
        <v>51</v>
      </c>
      <c r="O82" s="13" t="s">
        <v>45</v>
      </c>
      <c r="P82" s="16" t="s">
        <v>42</v>
      </c>
    </row>
    <row r="83" spans="1:16" x14ac:dyDescent="0.25">
      <c r="A83" s="21">
        <v>1029</v>
      </c>
      <c r="B83" s="21">
        <v>102901</v>
      </c>
      <c r="C83" s="21">
        <v>0</v>
      </c>
      <c r="D83" s="21">
        <v>0</v>
      </c>
      <c r="E83" s="33"/>
      <c r="F83" s="25" t="s">
        <v>5</v>
      </c>
      <c r="G83" s="25" t="s">
        <v>5</v>
      </c>
      <c r="H83" s="25" t="s">
        <v>5</v>
      </c>
      <c r="I83" s="59" t="s">
        <v>5</v>
      </c>
      <c r="J83" s="29"/>
      <c r="K83" s="71" t="s">
        <v>41</v>
      </c>
      <c r="L83" s="19" t="s">
        <v>47</v>
      </c>
      <c r="M83" s="19">
        <v>2</v>
      </c>
      <c r="N83" s="19" t="s">
        <v>51</v>
      </c>
      <c r="O83" s="19" t="s">
        <v>45</v>
      </c>
      <c r="P83" s="17" t="s">
        <v>42</v>
      </c>
    </row>
    <row r="84" spans="1:16" ht="15.75" thickBot="1" x14ac:dyDescent="0.3">
      <c r="A84" s="10">
        <v>1029</v>
      </c>
      <c r="B84" s="10">
        <v>102902</v>
      </c>
      <c r="C84" s="10">
        <v>1</v>
      </c>
      <c r="D84" s="10">
        <v>1</v>
      </c>
      <c r="E84" s="34"/>
      <c r="F84" s="54" t="s">
        <v>5</v>
      </c>
      <c r="G84" s="54" t="s">
        <v>5</v>
      </c>
      <c r="H84" s="54" t="s">
        <v>5</v>
      </c>
      <c r="I84" s="58" t="s">
        <v>5</v>
      </c>
      <c r="J84" s="31"/>
      <c r="K84" s="72" t="s">
        <v>41</v>
      </c>
      <c r="L84" s="14" t="s">
        <v>47</v>
      </c>
      <c r="M84" s="14">
        <v>2</v>
      </c>
      <c r="N84" s="14" t="s">
        <v>51</v>
      </c>
      <c r="O84" s="14" t="s">
        <v>45</v>
      </c>
      <c r="P84" s="18" t="s">
        <v>42</v>
      </c>
    </row>
    <row r="85" spans="1:16" x14ac:dyDescent="0.25">
      <c r="A85" s="7">
        <v>1030</v>
      </c>
      <c r="B85" s="7">
        <v>103000</v>
      </c>
      <c r="C85" s="7">
        <v>1</v>
      </c>
      <c r="D85" s="7">
        <v>1</v>
      </c>
      <c r="E85" s="32">
        <v>1</v>
      </c>
      <c r="F85" s="52">
        <v>28.125</v>
      </c>
      <c r="G85" s="52">
        <v>18.427332499869731</v>
      </c>
      <c r="H85" s="52">
        <v>8.517522577717564</v>
      </c>
      <c r="I85" s="57">
        <v>7.8623285332777524</v>
      </c>
      <c r="J85" s="30">
        <f>SUM(I85:I86)</f>
        <v>20.974079799653509</v>
      </c>
      <c r="K85" s="73" t="s">
        <v>40</v>
      </c>
      <c r="L85" s="13" t="s">
        <v>47</v>
      </c>
      <c r="M85" s="13">
        <v>3</v>
      </c>
      <c r="N85" s="13" t="s">
        <v>50</v>
      </c>
      <c r="O85" s="13" t="s">
        <v>45</v>
      </c>
      <c r="P85" s="16" t="s">
        <v>43</v>
      </c>
    </row>
    <row r="86" spans="1:16" ht="15.75" thickBot="1" x14ac:dyDescent="0.3">
      <c r="A86" s="10">
        <v>1030</v>
      </c>
      <c r="B86" s="10">
        <v>103002</v>
      </c>
      <c r="C86" s="10">
        <v>1</v>
      </c>
      <c r="D86" s="10">
        <v>1</v>
      </c>
      <c r="E86" s="34"/>
      <c r="F86" s="54">
        <v>32.9375</v>
      </c>
      <c r="G86" s="54">
        <v>20.565157492202449</v>
      </c>
      <c r="H86" s="54">
        <v>14.360489482221064</v>
      </c>
      <c r="I86" s="58">
        <v>13.111751266375755</v>
      </c>
      <c r="J86" s="31"/>
      <c r="K86" s="72" t="s">
        <v>40</v>
      </c>
      <c r="L86" s="14" t="s">
        <v>47</v>
      </c>
      <c r="M86" s="14">
        <v>3</v>
      </c>
      <c r="N86" s="14" t="s">
        <v>50</v>
      </c>
      <c r="O86" s="14" t="s">
        <v>45</v>
      </c>
      <c r="P86" s="18" t="s">
        <v>43</v>
      </c>
    </row>
    <row r="87" spans="1:16" x14ac:dyDescent="0.25">
      <c r="A87" s="7">
        <v>1031</v>
      </c>
      <c r="B87" s="7">
        <v>103100</v>
      </c>
      <c r="C87" s="7">
        <v>0</v>
      </c>
      <c r="D87" s="7">
        <v>0</v>
      </c>
      <c r="E87" s="32">
        <v>0.33333333333333331</v>
      </c>
      <c r="F87" s="52" t="s">
        <v>5</v>
      </c>
      <c r="G87" s="52" t="s">
        <v>5</v>
      </c>
      <c r="H87" s="52" t="s">
        <v>5</v>
      </c>
      <c r="I87" s="57" t="s">
        <v>5</v>
      </c>
      <c r="J87" s="30">
        <f>SUM(I87:I89)</f>
        <v>19.277234403549237</v>
      </c>
      <c r="K87" s="73" t="s">
        <v>41</v>
      </c>
      <c r="L87" s="13" t="s">
        <v>47</v>
      </c>
      <c r="M87" s="13">
        <v>1</v>
      </c>
      <c r="N87" s="13" t="s">
        <v>51</v>
      </c>
      <c r="O87" s="13" t="s">
        <v>45</v>
      </c>
      <c r="P87" s="16" t="s">
        <v>42</v>
      </c>
    </row>
    <row r="88" spans="1:16" x14ac:dyDescent="0.25">
      <c r="A88" s="21">
        <v>1031</v>
      </c>
      <c r="B88" s="21">
        <v>103101</v>
      </c>
      <c r="C88" s="21">
        <v>0</v>
      </c>
      <c r="D88" s="21">
        <v>0</v>
      </c>
      <c r="E88" s="33"/>
      <c r="F88" s="25" t="s">
        <v>5</v>
      </c>
      <c r="G88" s="25" t="s">
        <v>5</v>
      </c>
      <c r="H88" s="25" t="s">
        <v>5</v>
      </c>
      <c r="I88" s="59" t="s">
        <v>5</v>
      </c>
      <c r="J88" s="29"/>
      <c r="K88" s="71" t="s">
        <v>41</v>
      </c>
      <c r="L88" s="19" t="s">
        <v>47</v>
      </c>
      <c r="M88" s="19">
        <v>1</v>
      </c>
      <c r="N88" s="19" t="s">
        <v>51</v>
      </c>
      <c r="O88" s="19" t="s">
        <v>45</v>
      </c>
      <c r="P88" s="17" t="s">
        <v>42</v>
      </c>
    </row>
    <row r="89" spans="1:16" ht="15.75" thickBot="1" x14ac:dyDescent="0.3">
      <c r="A89" s="10">
        <v>1031</v>
      </c>
      <c r="B89" s="10">
        <v>103102</v>
      </c>
      <c r="C89" s="10">
        <v>1</v>
      </c>
      <c r="D89" s="10">
        <v>1</v>
      </c>
      <c r="E89" s="34"/>
      <c r="F89" s="54">
        <v>36.4375</v>
      </c>
      <c r="G89" s="54">
        <v>21.950444643103918</v>
      </c>
      <c r="H89" s="54">
        <v>20.482061553771064</v>
      </c>
      <c r="I89" s="58">
        <v>19.277234403549237</v>
      </c>
      <c r="J89" s="31"/>
      <c r="K89" s="72" t="s">
        <v>41</v>
      </c>
      <c r="L89" s="14" t="s">
        <v>47</v>
      </c>
      <c r="M89" s="14">
        <v>1</v>
      </c>
      <c r="N89" s="14" t="s">
        <v>51</v>
      </c>
      <c r="O89" s="14" t="s">
        <v>45</v>
      </c>
      <c r="P89" s="18" t="s">
        <v>42</v>
      </c>
    </row>
    <row r="90" spans="1:16" x14ac:dyDescent="0.25">
      <c r="A90" s="7">
        <v>1032</v>
      </c>
      <c r="B90" s="7">
        <v>103200</v>
      </c>
      <c r="C90" s="7">
        <v>0</v>
      </c>
      <c r="D90" s="7">
        <v>0</v>
      </c>
      <c r="E90" s="32">
        <v>0.25</v>
      </c>
      <c r="F90" s="52" t="s">
        <v>5</v>
      </c>
      <c r="G90" s="52" t="s">
        <v>5</v>
      </c>
      <c r="H90" s="52" t="s">
        <v>5</v>
      </c>
      <c r="I90" s="57" t="s">
        <v>5</v>
      </c>
      <c r="J90" s="30">
        <f>SUM(I90:I91)</f>
        <v>6.6554550726787198</v>
      </c>
      <c r="K90" s="73" t="s">
        <v>41</v>
      </c>
      <c r="L90" s="13" t="s">
        <v>49</v>
      </c>
      <c r="M90" s="13">
        <v>6</v>
      </c>
      <c r="N90" s="13" t="s">
        <v>53</v>
      </c>
      <c r="O90" s="13" t="s">
        <v>46</v>
      </c>
      <c r="P90" s="16" t="s">
        <v>43</v>
      </c>
    </row>
    <row r="91" spans="1:16" ht="15.75" thickBot="1" x14ac:dyDescent="0.3">
      <c r="A91" s="10">
        <v>1032</v>
      </c>
      <c r="B91" s="10">
        <v>103201</v>
      </c>
      <c r="C91" s="10">
        <v>1</v>
      </c>
      <c r="D91" s="10">
        <v>0</v>
      </c>
      <c r="E91" s="34"/>
      <c r="F91" s="54">
        <v>7.625</v>
      </c>
      <c r="G91" s="54">
        <v>3.1717403080734528</v>
      </c>
      <c r="H91" s="54">
        <v>7.9033528988059798</v>
      </c>
      <c r="I91" s="58">
        <v>6.6554550726787198</v>
      </c>
      <c r="J91" s="31"/>
      <c r="K91" s="72" t="s">
        <v>41</v>
      </c>
      <c r="L91" s="14" t="s">
        <v>49</v>
      </c>
      <c r="M91" s="14">
        <v>6</v>
      </c>
      <c r="N91" s="14" t="s">
        <v>53</v>
      </c>
      <c r="O91" s="14" t="s">
        <v>46</v>
      </c>
      <c r="P91" s="18" t="s">
        <v>43</v>
      </c>
    </row>
    <row r="92" spans="1:16" x14ac:dyDescent="0.25">
      <c r="A92" s="7">
        <v>1033</v>
      </c>
      <c r="B92" s="7">
        <v>103300</v>
      </c>
      <c r="C92" s="7">
        <v>0</v>
      </c>
      <c r="D92" s="7">
        <v>0</v>
      </c>
      <c r="E92" s="32">
        <v>0.5</v>
      </c>
      <c r="F92" s="52" t="s">
        <v>5</v>
      </c>
      <c r="G92" s="52" t="s">
        <v>5</v>
      </c>
      <c r="H92" s="52" t="s">
        <v>5</v>
      </c>
      <c r="I92" s="57" t="s">
        <v>5</v>
      </c>
      <c r="J92" s="30">
        <f>SUM(I92:I94)</f>
        <v>0</v>
      </c>
      <c r="K92" s="73" t="s">
        <v>41</v>
      </c>
      <c r="L92" s="13" t="s">
        <v>47</v>
      </c>
      <c r="M92" s="13">
        <v>6</v>
      </c>
      <c r="N92" s="13" t="s">
        <v>51</v>
      </c>
      <c r="O92" s="13" t="s">
        <v>45</v>
      </c>
      <c r="P92" s="16" t="s">
        <v>42</v>
      </c>
    </row>
    <row r="93" spans="1:16" x14ac:dyDescent="0.25">
      <c r="A93" s="21">
        <v>1033</v>
      </c>
      <c r="B93" s="21">
        <v>103301</v>
      </c>
      <c r="C93" s="21">
        <v>0</v>
      </c>
      <c r="D93" s="21">
        <v>1</v>
      </c>
      <c r="E93" s="33"/>
      <c r="F93" s="25" t="s">
        <v>5</v>
      </c>
      <c r="G93" s="25" t="s">
        <v>5</v>
      </c>
      <c r="H93" s="25" t="s">
        <v>5</v>
      </c>
      <c r="I93" s="59" t="s">
        <v>5</v>
      </c>
      <c r="J93" s="29"/>
      <c r="K93" s="71" t="s">
        <v>41</v>
      </c>
      <c r="L93" s="19" t="s">
        <v>47</v>
      </c>
      <c r="M93" s="19">
        <v>6</v>
      </c>
      <c r="N93" s="19" t="s">
        <v>51</v>
      </c>
      <c r="O93" s="19" t="s">
        <v>45</v>
      </c>
      <c r="P93" s="17" t="s">
        <v>42</v>
      </c>
    </row>
    <row r="94" spans="1:16" ht="15.75" thickBot="1" x14ac:dyDescent="0.3">
      <c r="A94" s="10">
        <v>1033</v>
      </c>
      <c r="B94" s="10">
        <v>103303</v>
      </c>
      <c r="C94" s="10">
        <v>1</v>
      </c>
      <c r="D94" s="10">
        <v>1</v>
      </c>
      <c r="E94" s="34"/>
      <c r="F94" s="54" t="s">
        <v>5</v>
      </c>
      <c r="G94" s="54" t="s">
        <v>5</v>
      </c>
      <c r="H94" s="54" t="s">
        <v>5</v>
      </c>
      <c r="I94" s="58" t="s">
        <v>5</v>
      </c>
      <c r="J94" s="31"/>
      <c r="K94" s="72" t="s">
        <v>41</v>
      </c>
      <c r="L94" s="14" t="s">
        <v>47</v>
      </c>
      <c r="M94" s="14">
        <v>6</v>
      </c>
      <c r="N94" s="14" t="s">
        <v>51</v>
      </c>
      <c r="O94" s="14" t="s">
        <v>45</v>
      </c>
      <c r="P94" s="18" t="s">
        <v>42</v>
      </c>
    </row>
    <row r="95" spans="1:16" x14ac:dyDescent="0.25">
      <c r="A95" s="7">
        <v>1034</v>
      </c>
      <c r="B95" s="7">
        <v>103400</v>
      </c>
      <c r="C95" s="7">
        <v>1</v>
      </c>
      <c r="D95" s="7">
        <v>0</v>
      </c>
      <c r="E95" s="32">
        <v>0.5</v>
      </c>
      <c r="F95" s="52">
        <v>2.125</v>
      </c>
      <c r="G95" s="52">
        <v>0.65763891279731679</v>
      </c>
      <c r="H95" s="52">
        <v>3.4042484897743459</v>
      </c>
      <c r="I95" s="57">
        <v>2.7852942189062828</v>
      </c>
      <c r="J95" s="30">
        <f>SUM(I95:I97)</f>
        <v>2.7852942189062828</v>
      </c>
      <c r="K95" s="73" t="s">
        <v>41</v>
      </c>
      <c r="L95" s="13" t="s">
        <v>49</v>
      </c>
      <c r="M95" s="13">
        <v>4</v>
      </c>
      <c r="N95" s="13" t="s">
        <v>53</v>
      </c>
      <c r="O95" s="13" t="s">
        <v>45</v>
      </c>
      <c r="P95" s="16" t="s">
        <v>43</v>
      </c>
    </row>
    <row r="96" spans="1:16" x14ac:dyDescent="0.25">
      <c r="A96" s="21">
        <v>1034</v>
      </c>
      <c r="B96" s="21">
        <v>103401</v>
      </c>
      <c r="C96" s="21">
        <v>1</v>
      </c>
      <c r="D96" s="21">
        <v>1</v>
      </c>
      <c r="E96" s="33"/>
      <c r="F96" s="25" t="s">
        <v>5</v>
      </c>
      <c r="G96" s="25" t="s">
        <v>5</v>
      </c>
      <c r="H96" s="25" t="s">
        <v>5</v>
      </c>
      <c r="I96" s="59" t="s">
        <v>5</v>
      </c>
      <c r="J96" s="29"/>
      <c r="K96" s="71" t="s">
        <v>41</v>
      </c>
      <c r="L96" s="19" t="s">
        <v>49</v>
      </c>
      <c r="M96" s="19">
        <v>4</v>
      </c>
      <c r="N96" s="19" t="s">
        <v>53</v>
      </c>
      <c r="O96" s="19" t="s">
        <v>45</v>
      </c>
      <c r="P96" s="17" t="s">
        <v>43</v>
      </c>
    </row>
    <row r="97" spans="1:16" ht="15.75" thickBot="1" x14ac:dyDescent="0.3">
      <c r="A97" s="10">
        <v>1034</v>
      </c>
      <c r="B97" s="10">
        <v>103403</v>
      </c>
      <c r="C97" s="10">
        <v>0</v>
      </c>
      <c r="D97" s="10">
        <v>0</v>
      </c>
      <c r="E97" s="34"/>
      <c r="F97" s="54" t="s">
        <v>5</v>
      </c>
      <c r="G97" s="54" t="s">
        <v>5</v>
      </c>
      <c r="H97" s="54" t="s">
        <v>5</v>
      </c>
      <c r="I97" s="58" t="s">
        <v>5</v>
      </c>
      <c r="J97" s="31"/>
      <c r="K97" s="72" t="s">
        <v>41</v>
      </c>
      <c r="L97" s="14" t="s">
        <v>49</v>
      </c>
      <c r="M97" s="14">
        <v>4</v>
      </c>
      <c r="N97" s="14" t="s">
        <v>53</v>
      </c>
      <c r="O97" s="14" t="s">
        <v>45</v>
      </c>
      <c r="P97" s="18" t="s">
        <v>43</v>
      </c>
    </row>
    <row r="98" spans="1:16" x14ac:dyDescent="0.25">
      <c r="A98" s="7">
        <v>1035</v>
      </c>
      <c r="B98" s="7">
        <v>103500</v>
      </c>
      <c r="C98" s="7">
        <v>1</v>
      </c>
      <c r="D98" s="7">
        <v>1</v>
      </c>
      <c r="E98" s="32">
        <v>1</v>
      </c>
      <c r="F98" s="52">
        <v>39.1875</v>
      </c>
      <c r="G98" s="52">
        <v>19.951685526894906</v>
      </c>
      <c r="H98" s="52">
        <v>35.639374465904766</v>
      </c>
      <c r="I98" s="57">
        <v>32.075437019314293</v>
      </c>
      <c r="J98" s="30">
        <f>SUM(I98:I99)</f>
        <v>67.358917957380214</v>
      </c>
      <c r="K98" s="73" t="s">
        <v>40</v>
      </c>
      <c r="L98" s="13" t="s">
        <v>47</v>
      </c>
      <c r="M98" s="13">
        <v>3</v>
      </c>
      <c r="N98" s="13" t="s">
        <v>50</v>
      </c>
      <c r="O98" s="13" t="s">
        <v>45</v>
      </c>
      <c r="P98" s="16" t="s">
        <v>43</v>
      </c>
    </row>
    <row r="99" spans="1:16" ht="15.75" thickBot="1" x14ac:dyDescent="0.3">
      <c r="A99" s="10">
        <v>1035</v>
      </c>
      <c r="B99" s="10">
        <v>103502</v>
      </c>
      <c r="C99" s="10">
        <v>1</v>
      </c>
      <c r="D99" s="10">
        <v>1</v>
      </c>
      <c r="E99" s="34"/>
      <c r="F99" s="54">
        <v>42.1875</v>
      </c>
      <c r="G99" s="54">
        <v>20.965096508093744</v>
      </c>
      <c r="H99" s="54">
        <v>39.259084424045177</v>
      </c>
      <c r="I99" s="58">
        <v>35.283480938065921</v>
      </c>
      <c r="J99" s="31"/>
      <c r="K99" s="72" t="s">
        <v>40</v>
      </c>
      <c r="L99" s="14" t="s">
        <v>47</v>
      </c>
      <c r="M99" s="14">
        <v>3</v>
      </c>
      <c r="N99" s="14" t="s">
        <v>50</v>
      </c>
      <c r="O99" s="14" t="s">
        <v>45</v>
      </c>
      <c r="P99" s="18" t="s">
        <v>43</v>
      </c>
    </row>
    <row r="100" spans="1:16" x14ac:dyDescent="0.25">
      <c r="A100" s="7">
        <v>1036</v>
      </c>
      <c r="B100" s="7">
        <v>103600</v>
      </c>
      <c r="C100" s="7">
        <v>1</v>
      </c>
      <c r="D100" s="7">
        <v>1</v>
      </c>
      <c r="E100" s="32">
        <v>0.6</v>
      </c>
      <c r="F100" s="52" t="s">
        <v>5</v>
      </c>
      <c r="G100" s="52" t="s">
        <v>5</v>
      </c>
      <c r="H100" s="52" t="s">
        <v>5</v>
      </c>
      <c r="I100" s="57" t="s">
        <v>5</v>
      </c>
      <c r="J100" s="30">
        <f>SUM(I100:I104)</f>
        <v>6.2227377734592535</v>
      </c>
      <c r="K100" s="73" t="s">
        <v>41</v>
      </c>
      <c r="L100" s="13" t="s">
        <v>47</v>
      </c>
      <c r="M100" s="13">
        <v>3</v>
      </c>
      <c r="N100" s="13" t="s">
        <v>52</v>
      </c>
      <c r="O100" s="13" t="s">
        <v>45</v>
      </c>
      <c r="P100" s="16" t="s">
        <v>42</v>
      </c>
    </row>
    <row r="101" spans="1:16" x14ac:dyDescent="0.25">
      <c r="A101" s="21">
        <v>1036</v>
      </c>
      <c r="B101" s="21">
        <v>103601</v>
      </c>
      <c r="C101" s="21">
        <v>1</v>
      </c>
      <c r="D101" s="21">
        <v>0</v>
      </c>
      <c r="E101" s="33"/>
      <c r="F101" s="53">
        <v>4.4375</v>
      </c>
      <c r="G101" s="53">
        <v>1.7258374293578398</v>
      </c>
      <c r="H101" s="53">
        <v>6.6116588843004571</v>
      </c>
      <c r="I101" s="59">
        <v>6.2227377734592535</v>
      </c>
      <c r="J101" s="29"/>
      <c r="K101" s="71" t="s">
        <v>41</v>
      </c>
      <c r="L101" s="19" t="s">
        <v>47</v>
      </c>
      <c r="M101" s="19">
        <v>3</v>
      </c>
      <c r="N101" s="19" t="s">
        <v>52</v>
      </c>
      <c r="O101" s="19" t="s">
        <v>45</v>
      </c>
      <c r="P101" s="17" t="s">
        <v>42</v>
      </c>
    </row>
    <row r="102" spans="1:16" x14ac:dyDescent="0.25">
      <c r="A102" s="21">
        <v>1036</v>
      </c>
      <c r="B102" s="21">
        <v>103603</v>
      </c>
      <c r="C102" s="21">
        <v>1</v>
      </c>
      <c r="D102" s="21">
        <v>1</v>
      </c>
      <c r="E102" s="33"/>
      <c r="F102" s="53" t="s">
        <v>5</v>
      </c>
      <c r="G102" s="53" t="s">
        <v>5</v>
      </c>
      <c r="H102" s="53" t="s">
        <v>5</v>
      </c>
      <c r="I102" s="59" t="s">
        <v>5</v>
      </c>
      <c r="J102" s="29"/>
      <c r="K102" s="71" t="s">
        <v>41</v>
      </c>
      <c r="L102" s="19" t="s">
        <v>47</v>
      </c>
      <c r="M102" s="19">
        <v>3</v>
      </c>
      <c r="N102" s="19" t="s">
        <v>52</v>
      </c>
      <c r="O102" s="19" t="s">
        <v>45</v>
      </c>
      <c r="P102" s="17" t="s">
        <v>42</v>
      </c>
    </row>
    <row r="103" spans="1:16" x14ac:dyDescent="0.25">
      <c r="A103" s="21">
        <v>1036</v>
      </c>
      <c r="B103" s="21">
        <v>103604</v>
      </c>
      <c r="C103" s="21">
        <v>0</v>
      </c>
      <c r="D103" s="21">
        <v>1</v>
      </c>
      <c r="E103" s="33"/>
      <c r="F103" s="53" t="s">
        <v>5</v>
      </c>
      <c r="G103" s="53" t="s">
        <v>5</v>
      </c>
      <c r="H103" s="53" t="s">
        <v>5</v>
      </c>
      <c r="I103" s="59" t="s">
        <v>5</v>
      </c>
      <c r="J103" s="29"/>
      <c r="K103" s="71" t="s">
        <v>41</v>
      </c>
      <c r="L103" s="19" t="s">
        <v>47</v>
      </c>
      <c r="M103" s="19">
        <v>3</v>
      </c>
      <c r="N103" s="19" t="s">
        <v>52</v>
      </c>
      <c r="O103" s="19" t="s">
        <v>45</v>
      </c>
      <c r="P103" s="17" t="s">
        <v>42</v>
      </c>
    </row>
    <row r="104" spans="1:16" ht="15.75" thickBot="1" x14ac:dyDescent="0.3">
      <c r="A104" s="10">
        <v>1036</v>
      </c>
      <c r="B104" s="10">
        <v>103605</v>
      </c>
      <c r="C104" s="10">
        <v>0</v>
      </c>
      <c r="D104" s="10">
        <v>0</v>
      </c>
      <c r="E104" s="34"/>
      <c r="F104" s="54" t="s">
        <v>5</v>
      </c>
      <c r="G104" s="54" t="s">
        <v>5</v>
      </c>
      <c r="H104" s="54" t="s">
        <v>5</v>
      </c>
      <c r="I104" s="58" t="s">
        <v>5</v>
      </c>
      <c r="J104" s="31"/>
      <c r="K104" s="72" t="s">
        <v>41</v>
      </c>
      <c r="L104" s="14" t="s">
        <v>47</v>
      </c>
      <c r="M104" s="14">
        <v>3</v>
      </c>
      <c r="N104" s="14" t="s">
        <v>52</v>
      </c>
      <c r="O104" s="14" t="s">
        <v>45</v>
      </c>
      <c r="P104" s="18" t="s">
        <v>42</v>
      </c>
    </row>
    <row r="105" spans="1:16" x14ac:dyDescent="0.25">
      <c r="A105" s="7">
        <v>1037</v>
      </c>
      <c r="B105" s="7">
        <v>103700</v>
      </c>
      <c r="C105" s="7">
        <v>0</v>
      </c>
      <c r="D105" s="7">
        <v>0</v>
      </c>
      <c r="E105" s="32">
        <v>0.25</v>
      </c>
      <c r="F105" s="52" t="s">
        <v>5</v>
      </c>
      <c r="G105" s="52" t="s">
        <v>5</v>
      </c>
      <c r="H105" s="52" t="s">
        <v>5</v>
      </c>
      <c r="I105" s="57" t="s">
        <v>5</v>
      </c>
      <c r="J105" s="30">
        <f>SUM(I105:I106)</f>
        <v>0</v>
      </c>
      <c r="K105" s="73" t="s">
        <v>40</v>
      </c>
      <c r="L105" s="13" t="s">
        <v>47</v>
      </c>
      <c r="M105" s="13">
        <v>4</v>
      </c>
      <c r="N105" s="13" t="s">
        <v>52</v>
      </c>
      <c r="O105" s="13" t="s">
        <v>45</v>
      </c>
      <c r="P105" s="16" t="s">
        <v>42</v>
      </c>
    </row>
    <row r="106" spans="1:16" ht="15.75" thickBot="1" x14ac:dyDescent="0.3">
      <c r="A106" s="10">
        <v>1037</v>
      </c>
      <c r="B106" s="10">
        <v>103701</v>
      </c>
      <c r="C106" s="10">
        <v>1</v>
      </c>
      <c r="D106" s="10">
        <v>0</v>
      </c>
      <c r="E106" s="34"/>
      <c r="F106" s="54" t="s">
        <v>5</v>
      </c>
      <c r="G106" s="54" t="s">
        <v>5</v>
      </c>
      <c r="H106" s="54" t="s">
        <v>5</v>
      </c>
      <c r="I106" s="58" t="s">
        <v>5</v>
      </c>
      <c r="J106" s="31"/>
      <c r="K106" s="72" t="s">
        <v>40</v>
      </c>
      <c r="L106" s="14" t="s">
        <v>47</v>
      </c>
      <c r="M106" s="14">
        <v>4</v>
      </c>
      <c r="N106" s="14" t="s">
        <v>52</v>
      </c>
      <c r="O106" s="14" t="s">
        <v>45</v>
      </c>
      <c r="P106" s="18" t="s">
        <v>42</v>
      </c>
    </row>
    <row r="107" spans="1:16" x14ac:dyDescent="0.25">
      <c r="A107" s="7">
        <v>1038</v>
      </c>
      <c r="B107" s="7">
        <v>103800</v>
      </c>
      <c r="C107" s="7">
        <v>1</v>
      </c>
      <c r="D107" s="7">
        <v>1</v>
      </c>
      <c r="E107" s="32">
        <v>0.8125</v>
      </c>
      <c r="F107" s="52">
        <v>4</v>
      </c>
      <c r="G107" s="52">
        <v>3.0078733562017614</v>
      </c>
      <c r="H107" s="52">
        <v>7.5196833905044036</v>
      </c>
      <c r="I107" s="57">
        <v>6.7677150514539637</v>
      </c>
      <c r="J107" s="30">
        <f>SUM(I107:I114)</f>
        <v>349.26159749550828</v>
      </c>
      <c r="K107" s="73" t="s">
        <v>40</v>
      </c>
      <c r="L107" s="13" t="s">
        <v>47</v>
      </c>
      <c r="M107" s="13">
        <v>5</v>
      </c>
      <c r="N107" s="13" t="s">
        <v>50</v>
      </c>
      <c r="O107" s="13" t="s">
        <v>45</v>
      </c>
      <c r="P107" s="16" t="s">
        <v>42</v>
      </c>
    </row>
    <row r="108" spans="1:16" x14ac:dyDescent="0.25">
      <c r="A108" s="21">
        <v>1038</v>
      </c>
      <c r="B108" s="21">
        <v>103801</v>
      </c>
      <c r="C108" s="21">
        <v>1</v>
      </c>
      <c r="D108" s="21">
        <v>1</v>
      </c>
      <c r="E108" s="33"/>
      <c r="F108" s="25" t="s">
        <v>5</v>
      </c>
      <c r="G108" s="25" t="s">
        <v>5</v>
      </c>
      <c r="H108" s="25" t="s">
        <v>5</v>
      </c>
      <c r="I108" s="59" t="s">
        <v>5</v>
      </c>
      <c r="J108" s="29"/>
      <c r="K108" s="71" t="s">
        <v>40</v>
      </c>
      <c r="L108" s="19" t="s">
        <v>47</v>
      </c>
      <c r="M108" s="19">
        <v>5</v>
      </c>
      <c r="N108" s="19" t="s">
        <v>50</v>
      </c>
      <c r="O108" s="19" t="s">
        <v>45</v>
      </c>
      <c r="P108" s="17" t="s">
        <v>42</v>
      </c>
    </row>
    <row r="109" spans="1:16" x14ac:dyDescent="0.25">
      <c r="A109" s="21">
        <v>1038</v>
      </c>
      <c r="B109" s="21">
        <v>103802</v>
      </c>
      <c r="C109" s="21">
        <v>1</v>
      </c>
      <c r="D109" s="21">
        <v>1</v>
      </c>
      <c r="E109" s="33"/>
      <c r="F109" s="53">
        <v>37.3125</v>
      </c>
      <c r="G109" s="53">
        <v>26.434932148114768</v>
      </c>
      <c r="H109" s="53">
        <v>46.050803072092727</v>
      </c>
      <c r="I109" s="59">
        <v>41.79995971159186</v>
      </c>
      <c r="J109" s="29"/>
      <c r="K109" s="71" t="s">
        <v>40</v>
      </c>
      <c r="L109" s="19" t="s">
        <v>47</v>
      </c>
      <c r="M109" s="19">
        <v>5</v>
      </c>
      <c r="N109" s="19" t="s">
        <v>50</v>
      </c>
      <c r="O109" s="19" t="s">
        <v>45</v>
      </c>
      <c r="P109" s="17" t="s">
        <v>42</v>
      </c>
    </row>
    <row r="110" spans="1:16" x14ac:dyDescent="0.25">
      <c r="A110" s="21">
        <v>1038</v>
      </c>
      <c r="B110" s="21">
        <v>103804</v>
      </c>
      <c r="C110" s="21">
        <v>0</v>
      </c>
      <c r="D110" s="21">
        <v>1</v>
      </c>
      <c r="E110" s="33"/>
      <c r="F110" s="25" t="s">
        <v>5</v>
      </c>
      <c r="G110" s="25" t="s">
        <v>5</v>
      </c>
      <c r="H110" s="25" t="s">
        <v>5</v>
      </c>
      <c r="I110" s="59" t="s">
        <v>5</v>
      </c>
      <c r="J110" s="29"/>
      <c r="K110" s="71" t="s">
        <v>40</v>
      </c>
      <c r="L110" s="19" t="s">
        <v>47</v>
      </c>
      <c r="M110" s="19">
        <v>5</v>
      </c>
      <c r="N110" s="19" t="s">
        <v>50</v>
      </c>
      <c r="O110" s="19" t="s">
        <v>45</v>
      </c>
      <c r="P110" s="17" t="s">
        <v>42</v>
      </c>
    </row>
    <row r="111" spans="1:16" x14ac:dyDescent="0.25">
      <c r="A111" s="21">
        <v>1038</v>
      </c>
      <c r="B111" s="21">
        <v>103805</v>
      </c>
      <c r="C111" s="21">
        <v>0</v>
      </c>
      <c r="D111" s="21">
        <v>1</v>
      </c>
      <c r="E111" s="33"/>
      <c r="F111" s="25" t="s">
        <v>5</v>
      </c>
      <c r="G111" s="25" t="s">
        <v>5</v>
      </c>
      <c r="H111" s="25" t="s">
        <v>5</v>
      </c>
      <c r="I111" s="59" t="s">
        <v>5</v>
      </c>
      <c r="J111" s="29"/>
      <c r="K111" s="71" t="s">
        <v>40</v>
      </c>
      <c r="L111" s="19" t="s">
        <v>47</v>
      </c>
      <c r="M111" s="19">
        <v>5</v>
      </c>
      <c r="N111" s="19" t="s">
        <v>50</v>
      </c>
      <c r="O111" s="19" t="s">
        <v>45</v>
      </c>
      <c r="P111" s="17" t="s">
        <v>42</v>
      </c>
    </row>
    <row r="112" spans="1:16" x14ac:dyDescent="0.25">
      <c r="A112" s="21">
        <v>1038</v>
      </c>
      <c r="B112" s="21">
        <v>103806</v>
      </c>
      <c r="C112" s="21">
        <v>0</v>
      </c>
      <c r="D112" s="21">
        <v>1</v>
      </c>
      <c r="E112" s="33"/>
      <c r="F112" s="25" t="s">
        <v>5</v>
      </c>
      <c r="G112" s="25" t="s">
        <v>5</v>
      </c>
      <c r="H112" s="25" t="s">
        <v>5</v>
      </c>
      <c r="I112" s="59" t="s">
        <v>5</v>
      </c>
      <c r="J112" s="29"/>
      <c r="K112" s="71" t="s">
        <v>40</v>
      </c>
      <c r="L112" s="19" t="s">
        <v>47</v>
      </c>
      <c r="M112" s="19">
        <v>5</v>
      </c>
      <c r="N112" s="19" t="s">
        <v>50</v>
      </c>
      <c r="O112" s="19" t="s">
        <v>45</v>
      </c>
      <c r="P112" s="17" t="s">
        <v>42</v>
      </c>
    </row>
    <row r="113" spans="1:16" x14ac:dyDescent="0.25">
      <c r="A113" s="21">
        <v>1038</v>
      </c>
      <c r="B113" s="21">
        <v>103807</v>
      </c>
      <c r="C113" s="21">
        <v>1</v>
      </c>
      <c r="D113" s="21">
        <v>1</v>
      </c>
      <c r="E113" s="33"/>
      <c r="F113" s="53">
        <v>51.125</v>
      </c>
      <c r="G113" s="53">
        <v>115.47221253085787</v>
      </c>
      <c r="H113" s="53">
        <v>343.31102796460436</v>
      </c>
      <c r="I113" s="59">
        <v>293.62127391709583</v>
      </c>
      <c r="J113" s="29"/>
      <c r="K113" s="71" t="s">
        <v>40</v>
      </c>
      <c r="L113" s="19" t="s">
        <v>47</v>
      </c>
      <c r="M113" s="19">
        <v>5</v>
      </c>
      <c r="N113" s="19" t="s">
        <v>50</v>
      </c>
      <c r="O113" s="19" t="s">
        <v>45</v>
      </c>
      <c r="P113" s="17" t="s">
        <v>42</v>
      </c>
    </row>
    <row r="114" spans="1:16" ht="15.75" thickBot="1" x14ac:dyDescent="0.3">
      <c r="A114" s="10">
        <v>1038</v>
      </c>
      <c r="B114" s="10">
        <v>103809</v>
      </c>
      <c r="C114" s="10">
        <v>1</v>
      </c>
      <c r="D114" s="10">
        <v>1</v>
      </c>
      <c r="E114" s="34"/>
      <c r="F114" s="54">
        <v>2.125</v>
      </c>
      <c r="G114" s="54">
        <v>1.2524482277211721</v>
      </c>
      <c r="H114" s="54">
        <v>8.2514236179277223</v>
      </c>
      <c r="I114" s="58">
        <v>7.0726488153666187</v>
      </c>
      <c r="J114" s="31"/>
      <c r="K114" s="72" t="s">
        <v>40</v>
      </c>
      <c r="L114" s="14" t="s">
        <v>47</v>
      </c>
      <c r="M114" s="14">
        <v>5</v>
      </c>
      <c r="N114" s="14" t="s">
        <v>50</v>
      </c>
      <c r="O114" s="14" t="s">
        <v>45</v>
      </c>
      <c r="P114" s="18" t="s">
        <v>42</v>
      </c>
    </row>
    <row r="115" spans="1:16" x14ac:dyDescent="0.25">
      <c r="A115" s="7">
        <v>1039</v>
      </c>
      <c r="B115" s="7">
        <v>103900</v>
      </c>
      <c r="C115" s="7">
        <v>1</v>
      </c>
      <c r="D115" s="7">
        <v>1</v>
      </c>
      <c r="E115" s="32">
        <v>0.75</v>
      </c>
      <c r="F115" s="52">
        <v>2.125</v>
      </c>
      <c r="G115" s="52">
        <v>1.5028042607862699</v>
      </c>
      <c r="H115" s="52">
        <v>0.70720200507589182</v>
      </c>
      <c r="I115" s="57">
        <v>0.70720200507589182</v>
      </c>
      <c r="J115" s="30">
        <f>SUM(I115:I118)</f>
        <v>70.824345406406835</v>
      </c>
      <c r="K115" s="73" t="s">
        <v>40</v>
      </c>
      <c r="L115" s="13" t="s">
        <v>47</v>
      </c>
      <c r="M115" s="13">
        <v>5</v>
      </c>
      <c r="N115" s="13" t="s">
        <v>52</v>
      </c>
      <c r="O115" s="13" t="s">
        <v>45</v>
      </c>
      <c r="P115" s="16" t="s">
        <v>42</v>
      </c>
    </row>
    <row r="116" spans="1:16" x14ac:dyDescent="0.25">
      <c r="A116" s="21">
        <v>1039</v>
      </c>
      <c r="B116" s="21">
        <v>103901</v>
      </c>
      <c r="C116" s="21">
        <v>1</v>
      </c>
      <c r="D116" s="21">
        <v>1</v>
      </c>
      <c r="E116" s="33"/>
      <c r="F116" s="53">
        <v>36</v>
      </c>
      <c r="G116" s="53">
        <v>17.652893212349021</v>
      </c>
      <c r="H116" s="53">
        <v>31.873279411185731</v>
      </c>
      <c r="I116" s="59">
        <v>28.931130542460895</v>
      </c>
      <c r="J116" s="29"/>
      <c r="K116" s="71" t="s">
        <v>40</v>
      </c>
      <c r="L116" s="19" t="s">
        <v>47</v>
      </c>
      <c r="M116" s="19">
        <v>5</v>
      </c>
      <c r="N116" s="19" t="s">
        <v>52</v>
      </c>
      <c r="O116" s="19" t="s">
        <v>45</v>
      </c>
      <c r="P116" s="17" t="s">
        <v>42</v>
      </c>
    </row>
    <row r="117" spans="1:16" x14ac:dyDescent="0.25">
      <c r="A117" s="21">
        <v>1039</v>
      </c>
      <c r="B117" s="21">
        <v>103903</v>
      </c>
      <c r="C117" s="21">
        <v>1</v>
      </c>
      <c r="D117" s="21">
        <v>0</v>
      </c>
      <c r="E117" s="33"/>
      <c r="F117" s="53">
        <v>24.125</v>
      </c>
      <c r="G117" s="53">
        <v>10.459079581265682</v>
      </c>
      <c r="H117" s="53">
        <v>46.821993565873314</v>
      </c>
      <c r="I117" s="59">
        <v>41.186012858870043</v>
      </c>
      <c r="J117" s="29"/>
      <c r="K117" s="71" t="s">
        <v>40</v>
      </c>
      <c r="L117" s="19" t="s">
        <v>47</v>
      </c>
      <c r="M117" s="19">
        <v>5</v>
      </c>
      <c r="N117" s="19" t="s">
        <v>52</v>
      </c>
      <c r="O117" s="19" t="s">
        <v>45</v>
      </c>
      <c r="P117" s="17" t="s">
        <v>42</v>
      </c>
    </row>
    <row r="118" spans="1:16" ht="15.75" thickBot="1" x14ac:dyDescent="0.3">
      <c r="A118" s="21">
        <v>1039</v>
      </c>
      <c r="B118" s="21">
        <v>103905</v>
      </c>
      <c r="C118" s="21">
        <v>1</v>
      </c>
      <c r="D118" s="21">
        <v>0</v>
      </c>
      <c r="E118" s="34"/>
      <c r="F118" s="53">
        <v>2</v>
      </c>
      <c r="G118" s="53">
        <v>0.89889394969771308</v>
      </c>
      <c r="H118" s="53">
        <v>0</v>
      </c>
      <c r="I118" s="59">
        <v>0</v>
      </c>
      <c r="J118" s="31"/>
      <c r="K118" s="72" t="s">
        <v>40</v>
      </c>
      <c r="L118" s="14" t="s">
        <v>47</v>
      </c>
      <c r="M118" s="14">
        <v>5</v>
      </c>
      <c r="N118" s="14" t="s">
        <v>52</v>
      </c>
      <c r="O118" s="14" t="s">
        <v>45</v>
      </c>
      <c r="P118" s="18" t="s">
        <v>42</v>
      </c>
    </row>
    <row r="119" spans="1:16" x14ac:dyDescent="0.25">
      <c r="A119" s="7">
        <v>1040</v>
      </c>
      <c r="B119" s="7">
        <v>104000</v>
      </c>
      <c r="C119" s="7">
        <v>1</v>
      </c>
      <c r="D119" s="7">
        <v>0</v>
      </c>
      <c r="E119" s="32">
        <v>0.66666666666666663</v>
      </c>
      <c r="F119" s="52">
        <v>10.125</v>
      </c>
      <c r="G119" s="52">
        <v>3.2647941261769113</v>
      </c>
      <c r="H119" s="52">
        <v>7.0938736568782268</v>
      </c>
      <c r="I119" s="57">
        <v>6.1265272491221054</v>
      </c>
      <c r="J119" s="30">
        <f>SUM(I119:I121)</f>
        <v>30.652742607513609</v>
      </c>
      <c r="K119" s="73" t="s">
        <v>41</v>
      </c>
      <c r="L119" s="13" t="s">
        <v>48</v>
      </c>
      <c r="M119" s="13">
        <v>2</v>
      </c>
      <c r="N119" s="13" t="s">
        <v>50</v>
      </c>
      <c r="O119" s="13" t="s">
        <v>45</v>
      </c>
      <c r="P119" s="16" t="s">
        <v>42</v>
      </c>
    </row>
    <row r="120" spans="1:16" x14ac:dyDescent="0.25">
      <c r="A120" s="21">
        <v>1040</v>
      </c>
      <c r="B120" s="21">
        <v>104001</v>
      </c>
      <c r="C120" s="21">
        <v>1</v>
      </c>
      <c r="D120" s="21">
        <v>0</v>
      </c>
      <c r="E120" s="33"/>
      <c r="F120" s="53">
        <v>10.5</v>
      </c>
      <c r="G120" s="53">
        <v>4.3785251632586828</v>
      </c>
      <c r="H120" s="53">
        <v>8.3400479300165404</v>
      </c>
      <c r="I120" s="59">
        <v>7.5060431370148857</v>
      </c>
      <c r="J120" s="29"/>
      <c r="K120" s="71" t="s">
        <v>41</v>
      </c>
      <c r="L120" s="19" t="s">
        <v>48</v>
      </c>
      <c r="M120" s="19">
        <v>2</v>
      </c>
      <c r="N120" s="19" t="s">
        <v>50</v>
      </c>
      <c r="O120" s="19" t="s">
        <v>45</v>
      </c>
      <c r="P120" s="17" t="s">
        <v>42</v>
      </c>
    </row>
    <row r="121" spans="1:16" ht="15.75" thickBot="1" x14ac:dyDescent="0.3">
      <c r="A121" s="10">
        <v>1040</v>
      </c>
      <c r="B121" s="10">
        <v>104002</v>
      </c>
      <c r="C121" s="10">
        <v>1</v>
      </c>
      <c r="D121" s="10">
        <v>1</v>
      </c>
      <c r="E121" s="34"/>
      <c r="F121" s="54">
        <v>34.875</v>
      </c>
      <c r="G121" s="54">
        <v>22.829942546942679</v>
      </c>
      <c r="H121" s="54">
        <v>18.329416238405592</v>
      </c>
      <c r="I121" s="58">
        <v>17.020172221376619</v>
      </c>
      <c r="J121" s="31"/>
      <c r="K121" s="72" t="s">
        <v>41</v>
      </c>
      <c r="L121" s="14" t="s">
        <v>48</v>
      </c>
      <c r="M121" s="14">
        <v>2</v>
      </c>
      <c r="N121" s="14" t="s">
        <v>50</v>
      </c>
      <c r="O121" s="14" t="s">
        <v>45</v>
      </c>
      <c r="P121" s="18" t="s">
        <v>42</v>
      </c>
    </row>
    <row r="122" spans="1:16" x14ac:dyDescent="0.25">
      <c r="A122" s="7">
        <v>1041</v>
      </c>
      <c r="B122" s="7">
        <v>104100</v>
      </c>
      <c r="C122" s="7">
        <v>1</v>
      </c>
      <c r="D122" s="7">
        <v>1</v>
      </c>
      <c r="E122" s="32">
        <v>1</v>
      </c>
      <c r="F122" s="52">
        <v>1.3125</v>
      </c>
      <c r="G122" s="52">
        <v>0.93392169729382746</v>
      </c>
      <c r="H122" s="52">
        <v>5.692475107314757</v>
      </c>
      <c r="I122" s="57">
        <v>4.9809157189004125</v>
      </c>
      <c r="J122" s="30">
        <f>SUM(I122:I125)</f>
        <v>19.148180891464477</v>
      </c>
      <c r="K122" s="73" t="s">
        <v>40</v>
      </c>
      <c r="L122" s="13" t="s">
        <v>48</v>
      </c>
      <c r="M122" s="13">
        <v>3</v>
      </c>
      <c r="N122" s="13" t="s">
        <v>51</v>
      </c>
      <c r="O122" s="13" t="s">
        <v>45</v>
      </c>
      <c r="P122" s="16" t="s">
        <v>43</v>
      </c>
    </row>
    <row r="123" spans="1:16" x14ac:dyDescent="0.25">
      <c r="A123" s="21">
        <v>1041</v>
      </c>
      <c r="B123" s="21">
        <v>104101</v>
      </c>
      <c r="C123" s="21">
        <v>1</v>
      </c>
      <c r="D123" s="21">
        <v>1</v>
      </c>
      <c r="E123" s="33"/>
      <c r="F123" s="53" t="s">
        <v>5</v>
      </c>
      <c r="G123" s="53" t="s">
        <v>5</v>
      </c>
      <c r="H123" s="53" t="s">
        <v>5</v>
      </c>
      <c r="I123" s="59" t="s">
        <v>5</v>
      </c>
      <c r="J123" s="29"/>
      <c r="K123" s="71" t="s">
        <v>40</v>
      </c>
      <c r="L123" s="19" t="s">
        <v>48</v>
      </c>
      <c r="M123" s="19">
        <v>3</v>
      </c>
      <c r="N123" s="19" t="s">
        <v>51</v>
      </c>
      <c r="O123" s="19" t="s">
        <v>45</v>
      </c>
      <c r="P123" s="17" t="s">
        <v>43</v>
      </c>
    </row>
    <row r="124" spans="1:16" x14ac:dyDescent="0.25">
      <c r="A124" s="21">
        <v>1041</v>
      </c>
      <c r="B124" s="21">
        <v>104102</v>
      </c>
      <c r="C124" s="21">
        <v>1</v>
      </c>
      <c r="D124" s="21">
        <v>1</v>
      </c>
      <c r="E124" s="33"/>
      <c r="F124" s="53">
        <v>26.4375</v>
      </c>
      <c r="G124" s="53">
        <v>19.713003842087495</v>
      </c>
      <c r="H124" s="53">
        <v>15.65855624336028</v>
      </c>
      <c r="I124" s="59">
        <v>14.167265172564065</v>
      </c>
      <c r="J124" s="29"/>
      <c r="K124" s="71" t="s">
        <v>40</v>
      </c>
      <c r="L124" s="19" t="s">
        <v>48</v>
      </c>
      <c r="M124" s="19">
        <v>3</v>
      </c>
      <c r="N124" s="19" t="s">
        <v>51</v>
      </c>
      <c r="O124" s="19" t="s">
        <v>45</v>
      </c>
      <c r="P124" s="17" t="s">
        <v>43</v>
      </c>
    </row>
    <row r="125" spans="1:16" ht="15.75" thickBot="1" x14ac:dyDescent="0.3">
      <c r="A125" s="10">
        <v>1041</v>
      </c>
      <c r="B125" s="10">
        <v>104104</v>
      </c>
      <c r="C125" s="10">
        <v>1</v>
      </c>
      <c r="D125" s="10">
        <v>1</v>
      </c>
      <c r="E125" s="34"/>
      <c r="F125" s="54">
        <v>6.25E-2</v>
      </c>
      <c r="G125" s="54">
        <v>4.2543350924416058E-2</v>
      </c>
      <c r="H125" s="54">
        <v>0</v>
      </c>
      <c r="I125" s="58">
        <v>0</v>
      </c>
      <c r="J125" s="31"/>
      <c r="K125" s="71" t="s">
        <v>40</v>
      </c>
      <c r="L125" s="19" t="s">
        <v>48</v>
      </c>
      <c r="M125" s="19">
        <v>3</v>
      </c>
      <c r="N125" s="19" t="s">
        <v>51</v>
      </c>
      <c r="O125" s="19" t="s">
        <v>45</v>
      </c>
      <c r="P125" s="17" t="s">
        <v>43</v>
      </c>
    </row>
    <row r="126" spans="1:16" x14ac:dyDescent="0.25">
      <c r="A126" s="7">
        <v>1042</v>
      </c>
      <c r="B126" s="7">
        <v>104200</v>
      </c>
      <c r="C126" s="7">
        <v>1</v>
      </c>
      <c r="D126" s="7">
        <v>0</v>
      </c>
      <c r="E126" s="32">
        <v>0.5</v>
      </c>
      <c r="F126" s="52">
        <v>31.25</v>
      </c>
      <c r="G126" s="52">
        <v>15.537652859568478</v>
      </c>
      <c r="H126" s="52">
        <v>6.463663589580487</v>
      </c>
      <c r="I126" s="57">
        <v>5.9664586980742955</v>
      </c>
      <c r="J126" s="30">
        <f>SUM(I126:I128)</f>
        <v>23.74088485023216</v>
      </c>
      <c r="K126" s="73" t="s">
        <v>41</v>
      </c>
      <c r="L126" s="13" t="s">
        <v>47</v>
      </c>
      <c r="M126" s="13">
        <v>1</v>
      </c>
      <c r="N126" s="13" t="s">
        <v>51</v>
      </c>
      <c r="O126" s="13" t="s">
        <v>45</v>
      </c>
      <c r="P126" s="16" t="s">
        <v>42</v>
      </c>
    </row>
    <row r="127" spans="1:16" x14ac:dyDescent="0.25">
      <c r="A127" s="21">
        <v>1042</v>
      </c>
      <c r="B127" s="21">
        <v>104202</v>
      </c>
      <c r="C127" s="21">
        <v>0</v>
      </c>
      <c r="D127" s="21">
        <v>0</v>
      </c>
      <c r="E127" s="33"/>
      <c r="F127" s="53" t="s">
        <v>5</v>
      </c>
      <c r="G127" s="53" t="s">
        <v>5</v>
      </c>
      <c r="H127" s="53" t="s">
        <v>5</v>
      </c>
      <c r="I127" s="59" t="s">
        <v>5</v>
      </c>
      <c r="J127" s="29"/>
      <c r="K127" s="71" t="s">
        <v>41</v>
      </c>
      <c r="L127" s="19" t="s">
        <v>47</v>
      </c>
      <c r="M127" s="19">
        <v>1</v>
      </c>
      <c r="N127" s="19" t="s">
        <v>51</v>
      </c>
      <c r="O127" s="19" t="s">
        <v>45</v>
      </c>
      <c r="P127" s="17" t="s">
        <v>42</v>
      </c>
    </row>
    <row r="128" spans="1:16" ht="15.75" thickBot="1" x14ac:dyDescent="0.3">
      <c r="A128" s="10">
        <v>1042</v>
      </c>
      <c r="B128" s="10">
        <v>104203</v>
      </c>
      <c r="C128" s="10">
        <v>1</v>
      </c>
      <c r="D128" s="10">
        <v>1</v>
      </c>
      <c r="E128" s="34"/>
      <c r="F128" s="54">
        <v>32.5625</v>
      </c>
      <c r="G128" s="54">
        <v>18.08686723686376</v>
      </c>
      <c r="H128" s="54">
        <v>19.996229421177599</v>
      </c>
      <c r="I128" s="58">
        <v>17.774426152157865</v>
      </c>
      <c r="J128" s="31"/>
      <c r="K128" s="72" t="s">
        <v>41</v>
      </c>
      <c r="L128" s="14" t="s">
        <v>47</v>
      </c>
      <c r="M128" s="14">
        <v>1</v>
      </c>
      <c r="N128" s="14" t="s">
        <v>51</v>
      </c>
      <c r="O128" s="14" t="s">
        <v>45</v>
      </c>
      <c r="P128" s="18" t="s">
        <v>42</v>
      </c>
    </row>
    <row r="129" spans="1:16" ht="15.75" thickBot="1" x14ac:dyDescent="0.3">
      <c r="A129" s="55">
        <v>1043</v>
      </c>
      <c r="B129" s="55">
        <v>104300</v>
      </c>
      <c r="C129" s="55">
        <v>1</v>
      </c>
      <c r="D129" s="55">
        <v>1</v>
      </c>
      <c r="E129" s="28">
        <v>1</v>
      </c>
      <c r="F129" s="56">
        <v>36.4375</v>
      </c>
      <c r="G129" s="56">
        <v>19.225351549107597</v>
      </c>
      <c r="H129" s="56">
        <v>32.185151135384245</v>
      </c>
      <c r="I129" s="60">
        <v>29.019398564690711</v>
      </c>
      <c r="J129" s="32">
        <f>SUM(I129)</f>
        <v>29.019398564690711</v>
      </c>
      <c r="K129" s="74" t="s">
        <v>40</v>
      </c>
      <c r="L129" s="12" t="s">
        <v>48</v>
      </c>
      <c r="M129" s="12">
        <v>2</v>
      </c>
      <c r="N129" s="12" t="s">
        <v>50</v>
      </c>
      <c r="O129" s="12" t="s">
        <v>45</v>
      </c>
      <c r="P129" s="15" t="s">
        <v>43</v>
      </c>
    </row>
    <row r="130" spans="1:16" x14ac:dyDescent="0.25">
      <c r="A130" s="7">
        <v>1044</v>
      </c>
      <c r="B130" s="7">
        <v>104400</v>
      </c>
      <c r="C130" s="7">
        <v>1</v>
      </c>
      <c r="D130" s="7">
        <v>1</v>
      </c>
      <c r="E130" s="32">
        <v>1</v>
      </c>
      <c r="F130" s="52">
        <v>35.375</v>
      </c>
      <c r="G130" s="52">
        <v>17.322542697587821</v>
      </c>
      <c r="H130" s="52">
        <v>29.870674333649671</v>
      </c>
      <c r="I130" s="57">
        <v>26.932575218864457</v>
      </c>
      <c r="J130" s="30">
        <f>SUM(I130:I131)</f>
        <v>40.337350045768957</v>
      </c>
      <c r="K130" s="73" t="s">
        <v>40</v>
      </c>
      <c r="L130" s="13" t="s">
        <v>48</v>
      </c>
      <c r="M130" s="13">
        <v>3</v>
      </c>
      <c r="N130" s="13" t="s">
        <v>50</v>
      </c>
      <c r="O130" s="13" t="s">
        <v>45</v>
      </c>
      <c r="P130" s="16" t="s">
        <v>42</v>
      </c>
    </row>
    <row r="131" spans="1:16" ht="15.75" thickBot="1" x14ac:dyDescent="0.3">
      <c r="A131" s="10">
        <v>1044</v>
      </c>
      <c r="B131" s="10">
        <v>104402</v>
      </c>
      <c r="C131" s="10">
        <v>1</v>
      </c>
      <c r="D131" s="10">
        <v>1</v>
      </c>
      <c r="E131" s="34"/>
      <c r="F131" s="54">
        <v>30.75</v>
      </c>
      <c r="G131" s="54">
        <v>20.60984129636568</v>
      </c>
      <c r="H131" s="54">
        <v>14.745252309594955</v>
      </c>
      <c r="I131" s="58">
        <v>13.404774826904504</v>
      </c>
      <c r="J131" s="31"/>
      <c r="K131" s="72" t="s">
        <v>40</v>
      </c>
      <c r="L131" s="14" t="s">
        <v>48</v>
      </c>
      <c r="M131" s="14">
        <v>3</v>
      </c>
      <c r="N131" s="14" t="s">
        <v>50</v>
      </c>
      <c r="O131" s="14" t="s">
        <v>45</v>
      </c>
      <c r="P131" s="18" t="s">
        <v>42</v>
      </c>
    </row>
    <row r="132" spans="1:16" x14ac:dyDescent="0.25">
      <c r="A132" s="7">
        <v>1045</v>
      </c>
      <c r="B132" s="7">
        <v>104500</v>
      </c>
      <c r="C132" s="7">
        <v>0</v>
      </c>
      <c r="D132" s="7">
        <v>0</v>
      </c>
      <c r="E132" s="32">
        <v>0.5</v>
      </c>
      <c r="F132" s="52" t="s">
        <v>5</v>
      </c>
      <c r="G132" s="52" t="s">
        <v>5</v>
      </c>
      <c r="H132" s="52" t="s">
        <v>5</v>
      </c>
      <c r="I132" s="57" t="s">
        <v>5</v>
      </c>
      <c r="J132" s="30">
        <f>SUM(I132:I133)</f>
        <v>9.9669544688736806</v>
      </c>
      <c r="K132" s="73" t="s">
        <v>40</v>
      </c>
      <c r="L132" s="13" t="s">
        <v>47</v>
      </c>
      <c r="M132" s="13">
        <v>1</v>
      </c>
      <c r="N132" s="13" t="s">
        <v>51</v>
      </c>
      <c r="O132" s="13" t="s">
        <v>46</v>
      </c>
      <c r="P132" s="16" t="s">
        <v>42</v>
      </c>
    </row>
    <row r="133" spans="1:16" ht="15.75" thickBot="1" x14ac:dyDescent="0.3">
      <c r="A133" s="10">
        <v>1045</v>
      </c>
      <c r="B133" s="10">
        <v>104501</v>
      </c>
      <c r="C133" s="10">
        <v>1</v>
      </c>
      <c r="D133" s="10">
        <v>1</v>
      </c>
      <c r="E133" s="34"/>
      <c r="F133" s="54">
        <v>11.125</v>
      </c>
      <c r="G133" s="54">
        <v>5.0401076575554402</v>
      </c>
      <c r="H133" s="54">
        <v>10.87304123877129</v>
      </c>
      <c r="I133" s="58">
        <v>9.9669544688736806</v>
      </c>
      <c r="J133" s="31"/>
      <c r="K133" s="72" t="s">
        <v>40</v>
      </c>
      <c r="L133" s="14" t="s">
        <v>47</v>
      </c>
      <c r="M133" s="14">
        <v>1</v>
      </c>
      <c r="N133" s="14" t="s">
        <v>51</v>
      </c>
      <c r="O133" s="14" t="s">
        <v>46</v>
      </c>
      <c r="P133" s="18" t="s">
        <v>42</v>
      </c>
    </row>
    <row r="134" spans="1:16" x14ac:dyDescent="0.25">
      <c r="A134" s="7">
        <v>1046</v>
      </c>
      <c r="B134" s="7">
        <v>104600</v>
      </c>
      <c r="C134" s="7">
        <v>1</v>
      </c>
      <c r="D134" s="7">
        <v>1</v>
      </c>
      <c r="E134" s="32">
        <v>0.75</v>
      </c>
      <c r="F134" s="52">
        <v>10.75</v>
      </c>
      <c r="G134" s="52">
        <v>4.7043171236123982</v>
      </c>
      <c r="H134" s="52">
        <v>26.256653713185479</v>
      </c>
      <c r="I134" s="57">
        <v>23.630988341866932</v>
      </c>
      <c r="J134" s="30">
        <f>SUM(I134:I137)</f>
        <v>30.282943820363503</v>
      </c>
      <c r="K134" s="73" t="s">
        <v>40</v>
      </c>
      <c r="L134" s="13" t="s">
        <v>47</v>
      </c>
      <c r="M134" s="13">
        <v>2</v>
      </c>
      <c r="N134" s="13" t="s">
        <v>52</v>
      </c>
      <c r="O134" s="13" t="s">
        <v>45</v>
      </c>
      <c r="P134" s="16" t="s">
        <v>44</v>
      </c>
    </row>
    <row r="135" spans="1:16" x14ac:dyDescent="0.25">
      <c r="A135" s="21">
        <v>1046</v>
      </c>
      <c r="B135" s="21">
        <v>104601</v>
      </c>
      <c r="C135" s="21">
        <v>0</v>
      </c>
      <c r="D135" s="21">
        <v>1</v>
      </c>
      <c r="E135" s="33"/>
      <c r="F135" s="53" t="s">
        <v>5</v>
      </c>
      <c r="G135" s="53" t="s">
        <v>5</v>
      </c>
      <c r="H135" s="53" t="s">
        <v>5</v>
      </c>
      <c r="I135" s="59" t="s">
        <v>5</v>
      </c>
      <c r="J135" s="29"/>
      <c r="K135" s="71" t="s">
        <v>40</v>
      </c>
      <c r="L135" s="19" t="s">
        <v>47</v>
      </c>
      <c r="M135" s="19">
        <v>2</v>
      </c>
      <c r="N135" s="19" t="s">
        <v>52</v>
      </c>
      <c r="O135" s="19" t="s">
        <v>45</v>
      </c>
      <c r="P135" s="17" t="s">
        <v>44</v>
      </c>
    </row>
    <row r="136" spans="1:16" x14ac:dyDescent="0.25">
      <c r="A136" s="21">
        <v>1046</v>
      </c>
      <c r="B136" s="21">
        <v>104602</v>
      </c>
      <c r="C136" s="21">
        <v>0</v>
      </c>
      <c r="D136" s="21">
        <v>1</v>
      </c>
      <c r="E136" s="33"/>
      <c r="F136" s="53" t="s">
        <v>5</v>
      </c>
      <c r="G136" s="53" t="s">
        <v>5</v>
      </c>
      <c r="H136" s="53" t="s">
        <v>5</v>
      </c>
      <c r="I136" s="59" t="s">
        <v>5</v>
      </c>
      <c r="J136" s="29"/>
      <c r="K136" s="71" t="s">
        <v>40</v>
      </c>
      <c r="L136" s="19" t="s">
        <v>47</v>
      </c>
      <c r="M136" s="19">
        <v>2</v>
      </c>
      <c r="N136" s="19" t="s">
        <v>52</v>
      </c>
      <c r="O136" s="19" t="s">
        <v>45</v>
      </c>
      <c r="P136" s="17" t="s">
        <v>44</v>
      </c>
    </row>
    <row r="137" spans="1:16" ht="15.75" thickBot="1" x14ac:dyDescent="0.3">
      <c r="A137" s="10">
        <v>1046</v>
      </c>
      <c r="B137" s="10">
        <v>104603</v>
      </c>
      <c r="C137" s="10">
        <v>1</v>
      </c>
      <c r="D137" s="10">
        <v>1</v>
      </c>
      <c r="E137" s="34"/>
      <c r="F137" s="54">
        <v>5.25</v>
      </c>
      <c r="G137" s="54">
        <v>3.4922766262107001</v>
      </c>
      <c r="H137" s="54">
        <v>7.3171510263462292</v>
      </c>
      <c r="I137" s="58">
        <v>6.6519554784965713</v>
      </c>
      <c r="J137" s="31"/>
      <c r="K137" s="72" t="s">
        <v>40</v>
      </c>
      <c r="L137" s="14" t="s">
        <v>47</v>
      </c>
      <c r="M137" s="14">
        <v>2</v>
      </c>
      <c r="N137" s="14" t="s">
        <v>52</v>
      </c>
      <c r="O137" s="14" t="s">
        <v>45</v>
      </c>
      <c r="P137" s="18" t="s">
        <v>44</v>
      </c>
    </row>
    <row r="138" spans="1:16" x14ac:dyDescent="0.25">
      <c r="A138" s="7">
        <v>1047</v>
      </c>
      <c r="B138" s="7">
        <v>104700</v>
      </c>
      <c r="C138" s="7">
        <v>0</v>
      </c>
      <c r="D138" s="7">
        <v>0</v>
      </c>
      <c r="E138" s="32">
        <v>0.25</v>
      </c>
      <c r="F138" s="52" t="s">
        <v>5</v>
      </c>
      <c r="G138" s="52" t="s">
        <v>5</v>
      </c>
      <c r="H138" s="52" t="s">
        <v>5</v>
      </c>
      <c r="I138" s="57" t="s">
        <v>5</v>
      </c>
      <c r="J138" s="30">
        <f>SUM(I138:I139)</f>
        <v>0</v>
      </c>
      <c r="K138" s="73" t="s">
        <v>41</v>
      </c>
      <c r="L138" s="13" t="s">
        <v>47</v>
      </c>
      <c r="M138" s="13">
        <v>5</v>
      </c>
      <c r="N138" s="13" t="s">
        <v>51</v>
      </c>
      <c r="O138" s="13" t="s">
        <v>45</v>
      </c>
      <c r="P138" s="16" t="s">
        <v>42</v>
      </c>
    </row>
    <row r="139" spans="1:16" ht="15.75" thickBot="1" x14ac:dyDescent="0.3">
      <c r="A139" s="10">
        <v>1047</v>
      </c>
      <c r="B139" s="10">
        <v>104701</v>
      </c>
      <c r="C139" s="10">
        <v>0</v>
      </c>
      <c r="D139" s="10">
        <v>1</v>
      </c>
      <c r="E139" s="34"/>
      <c r="F139" s="54" t="s">
        <v>5</v>
      </c>
      <c r="G139" s="54" t="s">
        <v>5</v>
      </c>
      <c r="H139" s="54" t="s">
        <v>5</v>
      </c>
      <c r="I139" s="58" t="s">
        <v>5</v>
      </c>
      <c r="J139" s="31"/>
      <c r="K139" s="72" t="s">
        <v>41</v>
      </c>
      <c r="L139" s="14" t="s">
        <v>47</v>
      </c>
      <c r="M139" s="14">
        <v>5</v>
      </c>
      <c r="N139" s="14" t="s">
        <v>51</v>
      </c>
      <c r="O139" s="14" t="s">
        <v>45</v>
      </c>
      <c r="P139" s="18" t="s">
        <v>42</v>
      </c>
    </row>
    <row r="140" spans="1:16" x14ac:dyDescent="0.25">
      <c r="A140" s="7">
        <v>1048</v>
      </c>
      <c r="B140" s="7">
        <v>104800</v>
      </c>
      <c r="C140" s="7">
        <v>0</v>
      </c>
      <c r="D140" s="7">
        <v>0</v>
      </c>
      <c r="E140" s="32">
        <v>0.33333333333333331</v>
      </c>
      <c r="F140" s="52" t="s">
        <v>5</v>
      </c>
      <c r="G140" s="52" t="s">
        <v>5</v>
      </c>
      <c r="H140" s="52" t="s">
        <v>5</v>
      </c>
      <c r="I140" s="57" t="s">
        <v>5</v>
      </c>
      <c r="J140" s="30">
        <f>SUM(I140:I142)</f>
        <v>0</v>
      </c>
      <c r="K140" s="73" t="s">
        <v>41</v>
      </c>
      <c r="L140" s="13" t="s">
        <v>47</v>
      </c>
      <c r="M140" s="13">
        <v>3</v>
      </c>
      <c r="N140" s="13" t="s">
        <v>51</v>
      </c>
      <c r="O140" s="13" t="s">
        <v>46</v>
      </c>
      <c r="P140" s="16" t="s">
        <v>42</v>
      </c>
    </row>
    <row r="141" spans="1:16" x14ac:dyDescent="0.25">
      <c r="A141" s="21">
        <v>1048</v>
      </c>
      <c r="B141" s="21">
        <v>104801</v>
      </c>
      <c r="C141" s="21">
        <v>0</v>
      </c>
      <c r="D141" s="21">
        <v>0</v>
      </c>
      <c r="E141" s="33"/>
      <c r="F141" s="25" t="s">
        <v>5</v>
      </c>
      <c r="G141" s="25" t="s">
        <v>5</v>
      </c>
      <c r="H141" s="25" t="s">
        <v>5</v>
      </c>
      <c r="I141" s="59" t="s">
        <v>5</v>
      </c>
      <c r="J141" s="29"/>
      <c r="K141" s="71" t="s">
        <v>41</v>
      </c>
      <c r="L141" s="19" t="s">
        <v>47</v>
      </c>
      <c r="M141" s="19">
        <v>3</v>
      </c>
      <c r="N141" s="19" t="s">
        <v>51</v>
      </c>
      <c r="O141" s="19" t="s">
        <v>46</v>
      </c>
      <c r="P141" s="17" t="s">
        <v>42</v>
      </c>
    </row>
    <row r="142" spans="1:16" ht="15.75" thickBot="1" x14ac:dyDescent="0.3">
      <c r="A142" s="10">
        <v>1048</v>
      </c>
      <c r="B142" s="10">
        <v>104803</v>
      </c>
      <c r="C142" s="10">
        <v>1</v>
      </c>
      <c r="D142" s="10">
        <v>1</v>
      </c>
      <c r="E142" s="34"/>
      <c r="F142" s="54" t="s">
        <v>5</v>
      </c>
      <c r="G142" s="54" t="s">
        <v>5</v>
      </c>
      <c r="H142" s="54" t="s">
        <v>5</v>
      </c>
      <c r="I142" s="58" t="s">
        <v>5</v>
      </c>
      <c r="J142" s="31"/>
      <c r="K142" s="71" t="s">
        <v>41</v>
      </c>
      <c r="L142" s="19" t="s">
        <v>47</v>
      </c>
      <c r="M142" s="19">
        <v>3</v>
      </c>
      <c r="N142" s="19" t="s">
        <v>51</v>
      </c>
      <c r="O142" s="19" t="s">
        <v>46</v>
      </c>
      <c r="P142" s="17" t="s">
        <v>42</v>
      </c>
    </row>
    <row r="143" spans="1:16" x14ac:dyDescent="0.25">
      <c r="A143" s="7">
        <v>1049</v>
      </c>
      <c r="B143" s="7">
        <v>104900</v>
      </c>
      <c r="C143" s="7">
        <v>1</v>
      </c>
      <c r="D143" s="7">
        <v>1</v>
      </c>
      <c r="E143" s="32">
        <v>0.7</v>
      </c>
      <c r="F143" s="52">
        <v>36.9375</v>
      </c>
      <c r="G143" s="52">
        <v>13.231174688348165</v>
      </c>
      <c r="H143" s="52">
        <v>33.313008352389289</v>
      </c>
      <c r="I143" s="57">
        <v>29.730964443530226</v>
      </c>
      <c r="J143" s="30">
        <f>SUM(I143:I147)</f>
        <v>66.085112560105614</v>
      </c>
      <c r="K143" s="73" t="s">
        <v>40</v>
      </c>
      <c r="L143" s="13" t="s">
        <v>47</v>
      </c>
      <c r="M143" s="13">
        <v>1</v>
      </c>
      <c r="N143" s="13" t="s">
        <v>51</v>
      </c>
      <c r="O143" s="13" t="s">
        <v>46</v>
      </c>
      <c r="P143" s="16" t="s">
        <v>42</v>
      </c>
    </row>
    <row r="144" spans="1:16" x14ac:dyDescent="0.25">
      <c r="A144" s="21">
        <v>1049</v>
      </c>
      <c r="B144" s="21">
        <v>104902</v>
      </c>
      <c r="C144" s="21">
        <v>0</v>
      </c>
      <c r="D144" s="21">
        <v>1</v>
      </c>
      <c r="E144" s="33"/>
      <c r="F144" s="25" t="s">
        <v>5</v>
      </c>
      <c r="G144" s="25" t="s">
        <v>5</v>
      </c>
      <c r="H144" s="25" t="s">
        <v>5</v>
      </c>
      <c r="I144" s="59" t="s">
        <v>5</v>
      </c>
      <c r="J144" s="29"/>
      <c r="K144" s="71" t="s">
        <v>40</v>
      </c>
      <c r="L144" s="19" t="s">
        <v>47</v>
      </c>
      <c r="M144" s="19">
        <v>1</v>
      </c>
      <c r="N144" s="19" t="s">
        <v>51</v>
      </c>
      <c r="O144" s="19" t="s">
        <v>46</v>
      </c>
      <c r="P144" s="17" t="s">
        <v>42</v>
      </c>
    </row>
    <row r="145" spans="1:16" x14ac:dyDescent="0.25">
      <c r="A145" s="21">
        <v>1049</v>
      </c>
      <c r="B145" s="21">
        <v>104903</v>
      </c>
      <c r="C145" s="21">
        <v>0</v>
      </c>
      <c r="D145" s="21">
        <v>1</v>
      </c>
      <c r="E145" s="33"/>
      <c r="F145" s="25" t="s">
        <v>5</v>
      </c>
      <c r="G145" s="25" t="s">
        <v>5</v>
      </c>
      <c r="H145" s="25" t="s">
        <v>5</v>
      </c>
      <c r="I145" s="59" t="s">
        <v>5</v>
      </c>
      <c r="J145" s="29"/>
      <c r="K145" s="71" t="s">
        <v>40</v>
      </c>
      <c r="L145" s="19" t="s">
        <v>47</v>
      </c>
      <c r="M145" s="19">
        <v>1</v>
      </c>
      <c r="N145" s="19" t="s">
        <v>51</v>
      </c>
      <c r="O145" s="19" t="s">
        <v>46</v>
      </c>
      <c r="P145" s="17" t="s">
        <v>42</v>
      </c>
    </row>
    <row r="146" spans="1:16" x14ac:dyDescent="0.25">
      <c r="A146" s="21">
        <v>1049</v>
      </c>
      <c r="B146" s="21">
        <v>104904</v>
      </c>
      <c r="C146" s="21">
        <v>0</v>
      </c>
      <c r="D146" s="21">
        <v>1</v>
      </c>
      <c r="E146" s="33"/>
      <c r="F146" s="25" t="s">
        <v>5</v>
      </c>
      <c r="G146" s="25" t="s">
        <v>5</v>
      </c>
      <c r="H146" s="25" t="s">
        <v>5</v>
      </c>
      <c r="I146" s="59" t="s">
        <v>5</v>
      </c>
      <c r="J146" s="29"/>
      <c r="K146" s="71" t="s">
        <v>40</v>
      </c>
      <c r="L146" s="19" t="s">
        <v>47</v>
      </c>
      <c r="M146" s="19">
        <v>1</v>
      </c>
      <c r="N146" s="19" t="s">
        <v>51</v>
      </c>
      <c r="O146" s="19" t="s">
        <v>46</v>
      </c>
      <c r="P146" s="17" t="s">
        <v>42</v>
      </c>
    </row>
    <row r="147" spans="1:16" ht="15.75" thickBot="1" x14ac:dyDescent="0.3">
      <c r="A147" s="10">
        <v>1049</v>
      </c>
      <c r="B147" s="10">
        <v>104905</v>
      </c>
      <c r="C147" s="10">
        <v>1</v>
      </c>
      <c r="D147" s="10">
        <v>1</v>
      </c>
      <c r="E147" s="34"/>
      <c r="F147" s="54">
        <v>41.625</v>
      </c>
      <c r="G147" s="54">
        <v>23.280637159268466</v>
      </c>
      <c r="H147" s="54">
        <v>40.269210221437341</v>
      </c>
      <c r="I147" s="58">
        <v>36.354148116575381</v>
      </c>
      <c r="J147" s="31"/>
      <c r="K147" s="72" t="s">
        <v>40</v>
      </c>
      <c r="L147" s="14" t="s">
        <v>47</v>
      </c>
      <c r="M147" s="14">
        <v>1</v>
      </c>
      <c r="N147" s="14" t="s">
        <v>51</v>
      </c>
      <c r="O147" s="14" t="s">
        <v>46</v>
      </c>
      <c r="P147" s="18" t="s">
        <v>42</v>
      </c>
    </row>
    <row r="148" spans="1:16" x14ac:dyDescent="0.25">
      <c r="A148" s="7">
        <v>1050</v>
      </c>
      <c r="B148" s="7">
        <v>105000</v>
      </c>
      <c r="C148" s="7">
        <v>1</v>
      </c>
      <c r="D148" s="7">
        <v>0</v>
      </c>
      <c r="E148" s="32">
        <v>0.5</v>
      </c>
      <c r="F148" s="52">
        <v>19.8125</v>
      </c>
      <c r="G148" s="52">
        <v>9.2076164209820668</v>
      </c>
      <c r="H148" s="52">
        <v>29.743215189544593</v>
      </c>
      <c r="I148" s="57">
        <v>26.954788765524786</v>
      </c>
      <c r="J148" s="30">
        <f>SUM(I148:I150)</f>
        <v>46.687983156757475</v>
      </c>
      <c r="K148" s="73" t="s">
        <v>41</v>
      </c>
      <c r="L148" s="13" t="s">
        <v>49</v>
      </c>
      <c r="M148" s="13">
        <v>5</v>
      </c>
      <c r="N148" s="13" t="s">
        <v>53</v>
      </c>
      <c r="O148" s="13" t="s">
        <v>46</v>
      </c>
      <c r="P148" s="16" t="s">
        <v>43</v>
      </c>
    </row>
    <row r="149" spans="1:16" x14ac:dyDescent="0.25">
      <c r="A149" s="21">
        <v>1050</v>
      </c>
      <c r="B149" s="21">
        <v>105001</v>
      </c>
      <c r="C149" s="21">
        <v>0</v>
      </c>
      <c r="D149" s="21">
        <v>0</v>
      </c>
      <c r="E149" s="33"/>
      <c r="F149" s="25" t="s">
        <v>5</v>
      </c>
      <c r="G149" s="25" t="s">
        <v>5</v>
      </c>
      <c r="H149" s="25" t="s">
        <v>5</v>
      </c>
      <c r="I149" s="59" t="s">
        <v>5</v>
      </c>
      <c r="J149" s="29"/>
      <c r="K149" s="71" t="s">
        <v>41</v>
      </c>
      <c r="L149" s="19" t="s">
        <v>49</v>
      </c>
      <c r="M149" s="19">
        <v>5</v>
      </c>
      <c r="N149" s="19" t="s">
        <v>53</v>
      </c>
      <c r="O149" s="19" t="s">
        <v>46</v>
      </c>
      <c r="P149" s="17" t="s">
        <v>43</v>
      </c>
    </row>
    <row r="150" spans="1:16" ht="15.75" thickBot="1" x14ac:dyDescent="0.3">
      <c r="A150" s="10">
        <v>1050</v>
      </c>
      <c r="B150" s="10">
        <v>105002</v>
      </c>
      <c r="C150" s="10">
        <v>1</v>
      </c>
      <c r="D150" s="10">
        <v>1</v>
      </c>
      <c r="E150" s="34"/>
      <c r="F150" s="54">
        <v>34.5625</v>
      </c>
      <c r="G150" s="54">
        <v>27.281141245879191</v>
      </c>
      <c r="H150" s="54">
        <v>21.311849942531303</v>
      </c>
      <c r="I150" s="58">
        <v>19.73319439123269</v>
      </c>
      <c r="J150" s="31"/>
      <c r="K150" s="72" t="s">
        <v>41</v>
      </c>
      <c r="L150" s="14" t="s">
        <v>49</v>
      </c>
      <c r="M150" s="14">
        <v>5</v>
      </c>
      <c r="N150" s="14" t="s">
        <v>53</v>
      </c>
      <c r="O150" s="14" t="s">
        <v>46</v>
      </c>
      <c r="P150" s="18" t="s">
        <v>43</v>
      </c>
    </row>
    <row r="151" spans="1:16" x14ac:dyDescent="0.25">
      <c r="A151" s="7">
        <v>1051</v>
      </c>
      <c r="B151" s="7">
        <v>105100</v>
      </c>
      <c r="C151" s="7">
        <v>1</v>
      </c>
      <c r="D151" s="7">
        <v>1</v>
      </c>
      <c r="E151" s="32">
        <v>1</v>
      </c>
      <c r="F151" s="52">
        <v>0.5</v>
      </c>
      <c r="G151" s="52">
        <v>0.33987278430080792</v>
      </c>
      <c r="H151" s="52">
        <v>2.0392367058048477</v>
      </c>
      <c r="I151" s="57">
        <v>2.0392367058048477</v>
      </c>
      <c r="J151" s="30">
        <f>SUM(I151:I153)</f>
        <v>38.970809324170389</v>
      </c>
      <c r="K151" s="73" t="s">
        <v>40</v>
      </c>
      <c r="L151" s="13" t="s">
        <v>48</v>
      </c>
      <c r="M151" s="13">
        <v>2</v>
      </c>
      <c r="N151" s="13" t="s">
        <v>50</v>
      </c>
      <c r="O151" s="13" t="s">
        <v>45</v>
      </c>
      <c r="P151" s="16" t="s">
        <v>42</v>
      </c>
    </row>
    <row r="152" spans="1:16" x14ac:dyDescent="0.25">
      <c r="A152" s="21">
        <v>1051</v>
      </c>
      <c r="B152" s="21">
        <v>105101</v>
      </c>
      <c r="C152" s="21">
        <v>1</v>
      </c>
      <c r="D152" s="21">
        <v>1</v>
      </c>
      <c r="E152" s="33"/>
      <c r="F152" s="53">
        <v>38.8125</v>
      </c>
      <c r="G152" s="53">
        <v>19.181684226020643</v>
      </c>
      <c r="H152" s="53">
        <v>32.61812969835394</v>
      </c>
      <c r="I152" s="59">
        <v>29.158631093983068</v>
      </c>
      <c r="J152" s="29"/>
      <c r="K152" s="71" t="s">
        <v>40</v>
      </c>
      <c r="L152" s="19" t="s">
        <v>48</v>
      </c>
      <c r="M152" s="19">
        <v>2</v>
      </c>
      <c r="N152" s="19" t="s">
        <v>50</v>
      </c>
      <c r="O152" s="19" t="s">
        <v>45</v>
      </c>
      <c r="P152" s="17" t="s">
        <v>42</v>
      </c>
    </row>
    <row r="153" spans="1:16" ht="15.75" thickBot="1" x14ac:dyDescent="0.3">
      <c r="A153" s="10">
        <v>1051</v>
      </c>
      <c r="B153" s="10">
        <v>105103</v>
      </c>
      <c r="C153" s="10">
        <v>1</v>
      </c>
      <c r="D153" s="10">
        <v>1</v>
      </c>
      <c r="E153" s="34"/>
      <c r="F153" s="54">
        <v>30.125</v>
      </c>
      <c r="G153" s="54">
        <v>19.513321951835174</v>
      </c>
      <c r="H153" s="54">
        <v>8.4206866514143499</v>
      </c>
      <c r="I153" s="58">
        <v>7.7729415243824764</v>
      </c>
      <c r="J153" s="31"/>
      <c r="K153" s="72" t="s">
        <v>40</v>
      </c>
      <c r="L153" s="14" t="s">
        <v>48</v>
      </c>
      <c r="M153" s="14">
        <v>2</v>
      </c>
      <c r="N153" s="14" t="s">
        <v>50</v>
      </c>
      <c r="O153" s="14" t="s">
        <v>45</v>
      </c>
      <c r="P153" s="18" t="s">
        <v>42</v>
      </c>
    </row>
    <row r="154" spans="1:16" x14ac:dyDescent="0.25">
      <c r="A154" s="7">
        <v>1052</v>
      </c>
      <c r="B154" s="7">
        <v>105200</v>
      </c>
      <c r="C154" s="7">
        <v>1</v>
      </c>
      <c r="D154" s="7">
        <v>1</v>
      </c>
      <c r="E154" s="32">
        <v>1</v>
      </c>
      <c r="F154" s="52">
        <v>3.9375</v>
      </c>
      <c r="G154" s="52">
        <v>3.0300930143325746</v>
      </c>
      <c r="H154" s="52">
        <v>6.1563794576915809</v>
      </c>
      <c r="I154" s="57">
        <v>5.3868320254801336</v>
      </c>
      <c r="J154" s="30">
        <f>SUM(I154:I156)</f>
        <v>40.11600947288813</v>
      </c>
      <c r="K154" s="73" t="s">
        <v>40</v>
      </c>
      <c r="L154" s="13" t="s">
        <v>47</v>
      </c>
      <c r="M154" s="13">
        <v>5</v>
      </c>
      <c r="N154" s="13" t="s">
        <v>52</v>
      </c>
      <c r="O154" s="13" t="s">
        <v>45</v>
      </c>
      <c r="P154" s="16" t="s">
        <v>42</v>
      </c>
    </row>
    <row r="155" spans="1:16" x14ac:dyDescent="0.25">
      <c r="A155" s="21">
        <v>1052</v>
      </c>
      <c r="B155" s="21">
        <v>105201</v>
      </c>
      <c r="C155" s="21">
        <v>1</v>
      </c>
      <c r="D155" s="21">
        <v>1</v>
      </c>
      <c r="E155" s="33"/>
      <c r="F155" s="53">
        <v>36.4375</v>
      </c>
      <c r="G155" s="53">
        <v>19.622667870439887</v>
      </c>
      <c r="H155" s="53">
        <v>32.85029818447569</v>
      </c>
      <c r="I155" s="59">
        <v>29.619121313871528</v>
      </c>
      <c r="J155" s="29"/>
      <c r="K155" s="71" t="s">
        <v>40</v>
      </c>
      <c r="L155" s="19" t="s">
        <v>47</v>
      </c>
      <c r="M155" s="19">
        <v>5</v>
      </c>
      <c r="N155" s="19" t="s">
        <v>52</v>
      </c>
      <c r="O155" s="19" t="s">
        <v>45</v>
      </c>
      <c r="P155" s="17" t="s">
        <v>42</v>
      </c>
    </row>
    <row r="156" spans="1:16" ht="15.75" thickBot="1" x14ac:dyDescent="0.3">
      <c r="A156" s="10">
        <v>1052</v>
      </c>
      <c r="B156" s="10">
        <v>105205</v>
      </c>
      <c r="C156" s="10">
        <v>1</v>
      </c>
      <c r="D156" s="10">
        <v>1</v>
      </c>
      <c r="E156" s="34"/>
      <c r="F156" s="54">
        <v>1</v>
      </c>
      <c r="G156" s="54">
        <v>0.73000801907663804</v>
      </c>
      <c r="H156" s="54">
        <v>5.1100561335364665</v>
      </c>
      <c r="I156" s="58">
        <v>5.1100561335364665</v>
      </c>
      <c r="J156" s="31"/>
      <c r="K156" s="72" t="s">
        <v>40</v>
      </c>
      <c r="L156" s="14" t="s">
        <v>47</v>
      </c>
      <c r="M156" s="14">
        <v>5</v>
      </c>
      <c r="N156" s="14" t="s">
        <v>52</v>
      </c>
      <c r="O156" s="14" t="s">
        <v>45</v>
      </c>
      <c r="P156" s="18" t="s">
        <v>42</v>
      </c>
    </row>
    <row r="157" spans="1:16" x14ac:dyDescent="0.25">
      <c r="A157" s="7">
        <v>1053</v>
      </c>
      <c r="B157" s="7">
        <v>105300</v>
      </c>
      <c r="C157" s="7">
        <v>1</v>
      </c>
      <c r="D157" s="7">
        <v>1</v>
      </c>
      <c r="E157" s="32">
        <v>0.75</v>
      </c>
      <c r="F157" s="52">
        <v>2.875</v>
      </c>
      <c r="G157" s="52">
        <v>1.5582371863234943</v>
      </c>
      <c r="H157" s="52">
        <v>23.847803895037821</v>
      </c>
      <c r="I157" s="57">
        <v>20.595830636623575</v>
      </c>
      <c r="J157" s="30">
        <f>SUM(I157:I160)</f>
        <v>20.595830636623575</v>
      </c>
      <c r="K157" s="73" t="s">
        <v>40</v>
      </c>
      <c r="L157" s="13" t="s">
        <v>47</v>
      </c>
      <c r="M157" s="13">
        <v>5</v>
      </c>
      <c r="N157" s="13" t="s">
        <v>52</v>
      </c>
      <c r="O157" s="13" t="s">
        <v>45</v>
      </c>
      <c r="P157" s="16" t="s">
        <v>42</v>
      </c>
    </row>
    <row r="158" spans="1:16" x14ac:dyDescent="0.25">
      <c r="A158" s="21">
        <v>1053</v>
      </c>
      <c r="B158" s="21">
        <v>105301</v>
      </c>
      <c r="C158" s="21">
        <v>0</v>
      </c>
      <c r="D158" s="21">
        <v>1</v>
      </c>
      <c r="E158" s="33"/>
      <c r="F158" s="53" t="s">
        <v>5</v>
      </c>
      <c r="G158" s="53" t="s">
        <v>5</v>
      </c>
      <c r="H158" s="53" t="s">
        <v>5</v>
      </c>
      <c r="I158" s="59" t="s">
        <v>5</v>
      </c>
      <c r="J158" s="29"/>
      <c r="K158" s="71" t="s">
        <v>40</v>
      </c>
      <c r="L158" s="19" t="s">
        <v>47</v>
      </c>
      <c r="M158" s="19">
        <v>5</v>
      </c>
      <c r="N158" s="19" t="s">
        <v>52</v>
      </c>
      <c r="O158" s="19" t="s">
        <v>45</v>
      </c>
      <c r="P158" s="17" t="s">
        <v>42</v>
      </c>
    </row>
    <row r="159" spans="1:16" x14ac:dyDescent="0.25">
      <c r="A159" s="21">
        <v>1053</v>
      </c>
      <c r="B159" s="21">
        <v>105302</v>
      </c>
      <c r="C159" s="21">
        <v>0</v>
      </c>
      <c r="D159" s="21">
        <v>1</v>
      </c>
      <c r="E159" s="33"/>
      <c r="F159" s="53" t="s">
        <v>5</v>
      </c>
      <c r="G159" s="53" t="s">
        <v>5</v>
      </c>
      <c r="H159" s="53" t="s">
        <v>5</v>
      </c>
      <c r="I159" s="59" t="s">
        <v>5</v>
      </c>
      <c r="J159" s="29"/>
      <c r="K159" s="71" t="s">
        <v>40</v>
      </c>
      <c r="L159" s="19" t="s">
        <v>47</v>
      </c>
      <c r="M159" s="19">
        <v>5</v>
      </c>
      <c r="N159" s="19" t="s">
        <v>52</v>
      </c>
      <c r="O159" s="19" t="s">
        <v>45</v>
      </c>
      <c r="P159" s="17" t="s">
        <v>42</v>
      </c>
    </row>
    <row r="160" spans="1:16" ht="15.75" thickBot="1" x14ac:dyDescent="0.3">
      <c r="A160" s="10">
        <v>1053</v>
      </c>
      <c r="B160" s="10">
        <v>105303</v>
      </c>
      <c r="C160" s="10">
        <v>1</v>
      </c>
      <c r="D160" s="10">
        <v>1</v>
      </c>
      <c r="E160" s="34"/>
      <c r="F160" s="54" t="s">
        <v>5</v>
      </c>
      <c r="G160" s="54" t="s">
        <v>5</v>
      </c>
      <c r="H160" s="54" t="s">
        <v>5</v>
      </c>
      <c r="I160" s="58" t="s">
        <v>5</v>
      </c>
      <c r="J160" s="31"/>
      <c r="K160" s="72" t="s">
        <v>40</v>
      </c>
      <c r="L160" s="14" t="s">
        <v>47</v>
      </c>
      <c r="M160" s="14">
        <v>5</v>
      </c>
      <c r="N160" s="14" t="s">
        <v>52</v>
      </c>
      <c r="O160" s="14" t="s">
        <v>45</v>
      </c>
      <c r="P160" s="18" t="s">
        <v>42</v>
      </c>
    </row>
    <row r="161" spans="1:16" x14ac:dyDescent="0.25">
      <c r="A161" s="7">
        <v>1054</v>
      </c>
      <c r="B161" s="7">
        <v>105400</v>
      </c>
      <c r="C161" s="7">
        <v>0</v>
      </c>
      <c r="D161" s="7">
        <v>0</v>
      </c>
      <c r="E161" s="32">
        <v>0</v>
      </c>
      <c r="F161" s="52" t="s">
        <v>5</v>
      </c>
      <c r="G161" s="52" t="s">
        <v>5</v>
      </c>
      <c r="H161" s="52" t="s">
        <v>5</v>
      </c>
      <c r="I161" s="57" t="s">
        <v>5</v>
      </c>
      <c r="J161" s="30">
        <f>SUM(I161:I162)</f>
        <v>0</v>
      </c>
      <c r="K161" s="73" t="s">
        <v>41</v>
      </c>
      <c r="L161" s="13" t="s">
        <v>49</v>
      </c>
      <c r="M161" s="13">
        <v>4</v>
      </c>
      <c r="N161" s="13" t="s">
        <v>53</v>
      </c>
      <c r="O161" s="13" t="s">
        <v>45</v>
      </c>
      <c r="P161" s="16" t="s">
        <v>43</v>
      </c>
    </row>
    <row r="162" spans="1:16" ht="15.75" thickBot="1" x14ac:dyDescent="0.3">
      <c r="A162" s="10">
        <v>1054</v>
      </c>
      <c r="B162" s="10">
        <v>105401</v>
      </c>
      <c r="C162" s="10">
        <v>0</v>
      </c>
      <c r="D162" s="10">
        <v>0</v>
      </c>
      <c r="E162" s="34"/>
      <c r="F162" s="54" t="s">
        <v>5</v>
      </c>
      <c r="G162" s="54" t="s">
        <v>5</v>
      </c>
      <c r="H162" s="54" t="s">
        <v>5</v>
      </c>
      <c r="I162" s="58" t="s">
        <v>5</v>
      </c>
      <c r="J162" s="31"/>
      <c r="K162" s="72" t="s">
        <v>41</v>
      </c>
      <c r="L162" s="14" t="s">
        <v>49</v>
      </c>
      <c r="M162" s="14">
        <v>4</v>
      </c>
      <c r="N162" s="14" t="s">
        <v>53</v>
      </c>
      <c r="O162" s="14" t="s">
        <v>45</v>
      </c>
      <c r="P162" s="18" t="s">
        <v>43</v>
      </c>
    </row>
    <row r="163" spans="1:16" x14ac:dyDescent="0.25">
      <c r="A163" s="7">
        <v>1055</v>
      </c>
      <c r="B163" s="7">
        <v>105500</v>
      </c>
      <c r="C163" s="7">
        <v>1</v>
      </c>
      <c r="D163" s="7">
        <v>1</v>
      </c>
      <c r="E163" s="32">
        <v>1</v>
      </c>
      <c r="F163" s="52" t="s">
        <v>5</v>
      </c>
      <c r="G163" s="52" t="s">
        <v>5</v>
      </c>
      <c r="H163" s="52" t="s">
        <v>5</v>
      </c>
      <c r="I163" s="57" t="s">
        <v>5</v>
      </c>
      <c r="J163" s="30">
        <f>SUM(I163:I164)</f>
        <v>25.514327239477602</v>
      </c>
      <c r="K163" s="73" t="s">
        <v>41</v>
      </c>
      <c r="L163" s="13" t="s">
        <v>47</v>
      </c>
      <c r="M163" s="13">
        <v>3</v>
      </c>
      <c r="N163" s="13" t="s">
        <v>51</v>
      </c>
      <c r="O163" s="13" t="s">
        <v>45</v>
      </c>
      <c r="P163" s="16" t="s">
        <v>43</v>
      </c>
    </row>
    <row r="164" spans="1:16" ht="15.75" thickBot="1" x14ac:dyDescent="0.3">
      <c r="A164" s="10">
        <v>1055</v>
      </c>
      <c r="B164" s="10">
        <v>105501</v>
      </c>
      <c r="C164" s="10">
        <v>1</v>
      </c>
      <c r="D164" s="10">
        <v>1</v>
      </c>
      <c r="E164" s="34"/>
      <c r="F164" s="54">
        <v>19.6875</v>
      </c>
      <c r="G164" s="54">
        <v>8.8125143425827233</v>
      </c>
      <c r="H164" s="54">
        <v>28.200045896264715</v>
      </c>
      <c r="I164" s="58">
        <v>25.514327239477602</v>
      </c>
      <c r="J164" s="31"/>
      <c r="K164" s="72" t="s">
        <v>41</v>
      </c>
      <c r="L164" s="14" t="s">
        <v>47</v>
      </c>
      <c r="M164" s="14">
        <v>3</v>
      </c>
      <c r="N164" s="14" t="s">
        <v>51</v>
      </c>
      <c r="O164" s="14" t="s">
        <v>45</v>
      </c>
      <c r="P164" s="18" t="s">
        <v>43</v>
      </c>
    </row>
    <row r="165" spans="1:16" ht="15.75" thickBot="1" x14ac:dyDescent="0.3">
      <c r="A165" s="55">
        <v>1056</v>
      </c>
      <c r="B165" s="55">
        <v>105600</v>
      </c>
      <c r="C165" s="55">
        <v>1</v>
      </c>
      <c r="D165" s="55">
        <v>1</v>
      </c>
      <c r="E165" s="28">
        <v>1</v>
      </c>
      <c r="F165" s="56">
        <v>30.6875</v>
      </c>
      <c r="G165" s="56">
        <v>20.206345838340063</v>
      </c>
      <c r="H165" s="56">
        <v>8.5599183999485398</v>
      </c>
      <c r="I165" s="60">
        <v>7.9014631384140372</v>
      </c>
      <c r="J165" s="32">
        <f>SUM(I165)</f>
        <v>7.9014631384140372</v>
      </c>
      <c r="K165" s="71" t="s">
        <v>41</v>
      </c>
      <c r="L165" s="19" t="s">
        <v>48</v>
      </c>
      <c r="M165" s="19">
        <v>2</v>
      </c>
      <c r="N165" s="19" t="s">
        <v>50</v>
      </c>
      <c r="O165" s="19" t="s">
        <v>45</v>
      </c>
      <c r="P165" s="17" t="s">
        <v>42</v>
      </c>
    </row>
    <row r="166" spans="1:16" x14ac:dyDescent="0.25">
      <c r="A166" s="7">
        <v>1057</v>
      </c>
      <c r="B166" s="7">
        <v>105700</v>
      </c>
      <c r="C166" s="7">
        <v>1</v>
      </c>
      <c r="D166" s="7">
        <v>0</v>
      </c>
      <c r="E166" s="32">
        <v>0.5</v>
      </c>
      <c r="F166" s="52">
        <v>39.25</v>
      </c>
      <c r="G166" s="52">
        <v>12.118124795194056</v>
      </c>
      <c r="H166" s="52">
        <v>60.822180500719206</v>
      </c>
      <c r="I166" s="57">
        <v>52.177403576759119</v>
      </c>
      <c r="J166" s="30">
        <f>SUM(I166:I167)</f>
        <v>52.177403576759119</v>
      </c>
      <c r="K166" s="73" t="s">
        <v>40</v>
      </c>
      <c r="L166" s="13" t="s">
        <v>47</v>
      </c>
      <c r="M166" s="13">
        <v>4</v>
      </c>
      <c r="N166" s="13" t="s">
        <v>52</v>
      </c>
      <c r="O166" s="13" t="s">
        <v>45</v>
      </c>
      <c r="P166" s="16" t="s">
        <v>44</v>
      </c>
    </row>
    <row r="167" spans="1:16" ht="15.75" thickBot="1" x14ac:dyDescent="0.3">
      <c r="A167" s="10">
        <v>1057</v>
      </c>
      <c r="B167" s="10">
        <v>105701</v>
      </c>
      <c r="C167" s="10">
        <v>1</v>
      </c>
      <c r="D167" s="10">
        <v>0</v>
      </c>
      <c r="E167" s="34"/>
      <c r="F167" s="54" t="s">
        <v>5</v>
      </c>
      <c r="G167" s="54" t="s">
        <v>5</v>
      </c>
      <c r="H167" s="54" t="s">
        <v>5</v>
      </c>
      <c r="I167" s="58" t="s">
        <v>5</v>
      </c>
      <c r="J167" s="31"/>
      <c r="K167" s="72" t="s">
        <v>40</v>
      </c>
      <c r="L167" s="14" t="s">
        <v>47</v>
      </c>
      <c r="M167" s="14">
        <v>4</v>
      </c>
      <c r="N167" s="14" t="s">
        <v>52</v>
      </c>
      <c r="O167" s="14" t="s">
        <v>45</v>
      </c>
      <c r="P167" s="18" t="s">
        <v>44</v>
      </c>
    </row>
    <row r="168" spans="1:16" x14ac:dyDescent="0.25">
      <c r="A168" s="7">
        <v>1058</v>
      </c>
      <c r="B168" s="7">
        <v>105800</v>
      </c>
      <c r="C168" s="7">
        <v>1</v>
      </c>
      <c r="D168" s="7">
        <v>1</v>
      </c>
      <c r="E168" s="32">
        <v>1</v>
      </c>
      <c r="F168" s="52">
        <v>0.25</v>
      </c>
      <c r="G168" s="52">
        <v>0.18099204549214845</v>
      </c>
      <c r="H168" s="52">
        <v>0</v>
      </c>
      <c r="I168" s="57">
        <v>0</v>
      </c>
      <c r="J168" s="30">
        <f>SUM(I168:I169)</f>
        <v>36.068976477822254</v>
      </c>
      <c r="K168" s="73" t="s">
        <v>40</v>
      </c>
      <c r="L168" s="13" t="s">
        <v>47</v>
      </c>
      <c r="M168" s="13">
        <v>3</v>
      </c>
      <c r="N168" s="13" t="s">
        <v>51</v>
      </c>
      <c r="O168" s="13" t="s">
        <v>46</v>
      </c>
      <c r="P168" s="16" t="s">
        <v>42</v>
      </c>
    </row>
    <row r="169" spans="1:16" x14ac:dyDescent="0.25">
      <c r="A169" s="21">
        <v>1058</v>
      </c>
      <c r="B169" s="21">
        <v>105803</v>
      </c>
      <c r="C169" s="21">
        <v>1</v>
      </c>
      <c r="D169" s="21">
        <v>1</v>
      </c>
      <c r="E169" s="33"/>
      <c r="F169" s="53">
        <v>38.6875</v>
      </c>
      <c r="G169" s="53">
        <v>22.875713565340138</v>
      </c>
      <c r="H169" s="53">
        <v>40.208039352326452</v>
      </c>
      <c r="I169" s="59">
        <v>36.068976477822254</v>
      </c>
      <c r="J169" s="29"/>
      <c r="K169" s="71" t="s">
        <v>40</v>
      </c>
      <c r="L169" s="19" t="s">
        <v>47</v>
      </c>
      <c r="M169" s="19">
        <v>3</v>
      </c>
      <c r="N169" s="19" t="s">
        <v>51</v>
      </c>
      <c r="O169" s="19" t="s">
        <v>46</v>
      </c>
      <c r="P169" s="17" t="s">
        <v>42</v>
      </c>
    </row>
    <row r="170" spans="1:16" ht="15.75" thickBot="1" x14ac:dyDescent="0.3">
      <c r="A170" s="10">
        <v>1058</v>
      </c>
      <c r="B170" s="10">
        <v>105805</v>
      </c>
      <c r="C170" s="10">
        <v>1</v>
      </c>
      <c r="D170" s="10">
        <v>1</v>
      </c>
      <c r="E170" s="34"/>
      <c r="F170" s="54">
        <v>0.5</v>
      </c>
      <c r="G170" s="54">
        <v>0.39304329811910649</v>
      </c>
      <c r="H170" s="54">
        <v>0</v>
      </c>
      <c r="I170" s="58">
        <v>0</v>
      </c>
      <c r="J170" s="31"/>
      <c r="K170" s="72" t="s">
        <v>40</v>
      </c>
      <c r="L170" s="14" t="s">
        <v>47</v>
      </c>
      <c r="M170" s="14">
        <v>3</v>
      </c>
      <c r="N170" s="14" t="s">
        <v>51</v>
      </c>
      <c r="O170" s="14" t="s">
        <v>46</v>
      </c>
      <c r="P170" s="18" t="s">
        <v>42</v>
      </c>
    </row>
    <row r="171" spans="1:16" x14ac:dyDescent="0.25">
      <c r="A171" s="7">
        <v>1059</v>
      </c>
      <c r="B171" s="7">
        <v>105900</v>
      </c>
      <c r="C171" s="7">
        <v>1</v>
      </c>
      <c r="D171" s="7">
        <v>0</v>
      </c>
      <c r="E171" s="32">
        <v>0.5</v>
      </c>
      <c r="F171" s="52">
        <v>13</v>
      </c>
      <c r="G171" s="52">
        <v>3.8910758956950113</v>
      </c>
      <c r="H171" s="52">
        <v>33.523115409064715</v>
      </c>
      <c r="I171" s="57">
        <v>29.931353043807778</v>
      </c>
      <c r="J171" s="30">
        <f>SUM(I171:I172)</f>
        <v>69.169467228495179</v>
      </c>
      <c r="K171" s="73" t="s">
        <v>41</v>
      </c>
      <c r="L171" s="13" t="s">
        <v>49</v>
      </c>
      <c r="M171" s="13">
        <v>5</v>
      </c>
      <c r="N171" s="13" t="s">
        <v>53</v>
      </c>
      <c r="O171" s="13" t="s">
        <v>45</v>
      </c>
      <c r="P171" s="16" t="s">
        <v>43</v>
      </c>
    </row>
    <row r="172" spans="1:16" ht="15.75" thickBot="1" x14ac:dyDescent="0.3">
      <c r="A172" s="10">
        <v>1059</v>
      </c>
      <c r="B172" s="10">
        <v>105901</v>
      </c>
      <c r="C172" s="10">
        <v>1</v>
      </c>
      <c r="D172" s="10">
        <v>0</v>
      </c>
      <c r="E172" s="34"/>
      <c r="F172" s="54">
        <v>24.375</v>
      </c>
      <c r="G172" s="54">
        <v>8.1746071218098741</v>
      </c>
      <c r="H172" s="54">
        <v>44.604010141567727</v>
      </c>
      <c r="I172" s="58">
        <v>39.238114184687397</v>
      </c>
      <c r="J172" s="31"/>
      <c r="K172" s="72" t="s">
        <v>41</v>
      </c>
      <c r="L172" s="14" t="s">
        <v>49</v>
      </c>
      <c r="M172" s="14">
        <v>5</v>
      </c>
      <c r="N172" s="14" t="s">
        <v>53</v>
      </c>
      <c r="O172" s="14" t="s">
        <v>45</v>
      </c>
      <c r="P172" s="18" t="s">
        <v>43</v>
      </c>
    </row>
    <row r="173" spans="1:16" x14ac:dyDescent="0.25">
      <c r="A173" s="7">
        <v>1060</v>
      </c>
      <c r="B173" s="7">
        <v>106000</v>
      </c>
      <c r="C173" s="7">
        <v>0</v>
      </c>
      <c r="D173" s="7">
        <v>0</v>
      </c>
      <c r="E173" s="32">
        <v>0</v>
      </c>
      <c r="F173" s="52" t="s">
        <v>5</v>
      </c>
      <c r="G173" s="52" t="s">
        <v>5</v>
      </c>
      <c r="H173" s="52" t="s">
        <v>5</v>
      </c>
      <c r="I173" s="57" t="s">
        <v>5</v>
      </c>
      <c r="J173" s="30">
        <f>SUM(I173:I174)</f>
        <v>0</v>
      </c>
      <c r="K173" s="73" t="s">
        <v>40</v>
      </c>
      <c r="L173" s="13" t="s">
        <v>47</v>
      </c>
      <c r="M173" s="13">
        <v>4</v>
      </c>
      <c r="N173" s="13" t="s">
        <v>51</v>
      </c>
      <c r="O173" s="13" t="s">
        <v>45</v>
      </c>
      <c r="P173" s="16" t="s">
        <v>42</v>
      </c>
    </row>
    <row r="174" spans="1:16" ht="15.75" thickBot="1" x14ac:dyDescent="0.3">
      <c r="A174" s="10">
        <v>1060</v>
      </c>
      <c r="B174" s="10">
        <v>106001</v>
      </c>
      <c r="C174" s="10">
        <v>0</v>
      </c>
      <c r="D174" s="10">
        <v>0</v>
      </c>
      <c r="E174" s="34"/>
      <c r="F174" s="54" t="s">
        <v>5</v>
      </c>
      <c r="G174" s="54" t="s">
        <v>5</v>
      </c>
      <c r="H174" s="54" t="s">
        <v>5</v>
      </c>
      <c r="I174" s="58" t="s">
        <v>5</v>
      </c>
      <c r="J174" s="31"/>
      <c r="K174" s="72" t="s">
        <v>40</v>
      </c>
      <c r="L174" s="14" t="s">
        <v>47</v>
      </c>
      <c r="M174" s="14">
        <v>4</v>
      </c>
      <c r="N174" s="14" t="s">
        <v>51</v>
      </c>
      <c r="O174" s="14" t="s">
        <v>45</v>
      </c>
      <c r="P174" s="18" t="s">
        <v>42</v>
      </c>
    </row>
    <row r="175" spans="1:16" x14ac:dyDescent="0.25">
      <c r="A175" s="7">
        <v>1061</v>
      </c>
      <c r="B175" s="7">
        <v>106100</v>
      </c>
      <c r="C175" s="7">
        <v>1</v>
      </c>
      <c r="D175" s="7">
        <v>1</v>
      </c>
      <c r="E175" s="32">
        <v>0.75</v>
      </c>
      <c r="F175" s="52" t="s">
        <v>5</v>
      </c>
      <c r="G175" s="52" t="s">
        <v>5</v>
      </c>
      <c r="H175" s="52" t="s">
        <v>5</v>
      </c>
      <c r="I175" s="57" t="s">
        <v>5</v>
      </c>
      <c r="J175" s="30">
        <f>SUM(I175:I176)</f>
        <v>0</v>
      </c>
      <c r="K175" s="73" t="s">
        <v>40</v>
      </c>
      <c r="L175" s="13" t="s">
        <v>49</v>
      </c>
      <c r="M175" s="13">
        <v>5</v>
      </c>
      <c r="N175" s="13" t="s">
        <v>53</v>
      </c>
      <c r="O175" s="13" t="s">
        <v>46</v>
      </c>
      <c r="P175" s="16" t="s">
        <v>43</v>
      </c>
    </row>
    <row r="176" spans="1:16" ht="15.75" thickBot="1" x14ac:dyDescent="0.3">
      <c r="A176" s="10">
        <v>1061</v>
      </c>
      <c r="B176" s="10">
        <v>106101</v>
      </c>
      <c r="C176" s="10">
        <v>1</v>
      </c>
      <c r="D176" s="10">
        <v>0</v>
      </c>
      <c r="E176" s="34"/>
      <c r="F176" s="54" t="s">
        <v>5</v>
      </c>
      <c r="G176" s="54" t="s">
        <v>5</v>
      </c>
      <c r="H176" s="54" t="s">
        <v>5</v>
      </c>
      <c r="I176" s="58" t="s">
        <v>5</v>
      </c>
      <c r="J176" s="31"/>
      <c r="K176" s="72" t="s">
        <v>40</v>
      </c>
      <c r="L176" s="14" t="s">
        <v>49</v>
      </c>
      <c r="M176" s="14">
        <v>5</v>
      </c>
      <c r="N176" s="14" t="s">
        <v>53</v>
      </c>
      <c r="O176" s="14" t="s">
        <v>46</v>
      </c>
      <c r="P176" s="18" t="s">
        <v>43</v>
      </c>
    </row>
    <row r="177" spans="1:16" x14ac:dyDescent="0.25">
      <c r="A177" s="7">
        <v>1062</v>
      </c>
      <c r="B177" s="7">
        <v>106200</v>
      </c>
      <c r="C177" s="7">
        <v>1</v>
      </c>
      <c r="D177" s="7">
        <v>1</v>
      </c>
      <c r="E177" s="32">
        <v>0.9</v>
      </c>
      <c r="F177" s="52">
        <v>0.5</v>
      </c>
      <c r="G177" s="52">
        <v>0.33642849806943148</v>
      </c>
      <c r="H177" s="52">
        <v>0</v>
      </c>
      <c r="I177" s="57">
        <v>0</v>
      </c>
      <c r="J177" s="30">
        <f>SUM(I177:I181)</f>
        <v>40.813227603107585</v>
      </c>
      <c r="K177" s="73" t="s">
        <v>41</v>
      </c>
      <c r="L177" s="13" t="s">
        <v>47</v>
      </c>
      <c r="M177" s="13">
        <v>3</v>
      </c>
      <c r="N177" s="13" t="s">
        <v>51</v>
      </c>
      <c r="O177" s="13" t="s">
        <v>46</v>
      </c>
      <c r="P177" s="16" t="s">
        <v>42</v>
      </c>
    </row>
    <row r="178" spans="1:16" x14ac:dyDescent="0.25">
      <c r="A178" s="21">
        <v>1062</v>
      </c>
      <c r="B178" s="21">
        <v>106201</v>
      </c>
      <c r="C178" s="21">
        <v>1</v>
      </c>
      <c r="D178" s="21">
        <v>1</v>
      </c>
      <c r="E178" s="33"/>
      <c r="F178" s="53">
        <v>24.6875</v>
      </c>
      <c r="G178" s="53">
        <v>15.717042574418386</v>
      </c>
      <c r="H178" s="53">
        <v>7.0030366913864199</v>
      </c>
      <c r="I178" s="59">
        <v>6.3663969921694727</v>
      </c>
      <c r="J178" s="29"/>
      <c r="K178" s="71" t="s">
        <v>41</v>
      </c>
      <c r="L178" s="19" t="s">
        <v>47</v>
      </c>
      <c r="M178" s="19">
        <v>3</v>
      </c>
      <c r="N178" s="19" t="s">
        <v>51</v>
      </c>
      <c r="O178" s="19" t="s">
        <v>46</v>
      </c>
      <c r="P178" s="17" t="s">
        <v>42</v>
      </c>
    </row>
    <row r="179" spans="1:16" x14ac:dyDescent="0.25">
      <c r="A179" s="21">
        <v>1062</v>
      </c>
      <c r="B179" s="21">
        <v>106203</v>
      </c>
      <c r="C179" s="21">
        <v>0</v>
      </c>
      <c r="D179" s="21">
        <v>1</v>
      </c>
      <c r="E179" s="33"/>
      <c r="F179" s="25" t="s">
        <v>5</v>
      </c>
      <c r="G179" s="25" t="s">
        <v>5</v>
      </c>
      <c r="H179" s="25" t="s">
        <v>5</v>
      </c>
      <c r="I179" s="59" t="s">
        <v>5</v>
      </c>
      <c r="J179" s="29"/>
      <c r="K179" s="71" t="s">
        <v>41</v>
      </c>
      <c r="L179" s="19" t="s">
        <v>47</v>
      </c>
      <c r="M179" s="19">
        <v>3</v>
      </c>
      <c r="N179" s="19" t="s">
        <v>51</v>
      </c>
      <c r="O179" s="19" t="s">
        <v>46</v>
      </c>
      <c r="P179" s="17" t="s">
        <v>42</v>
      </c>
    </row>
    <row r="180" spans="1:16" x14ac:dyDescent="0.25">
      <c r="A180" s="21">
        <v>1062</v>
      </c>
      <c r="B180" s="21">
        <v>106204</v>
      </c>
      <c r="C180" s="21">
        <v>1</v>
      </c>
      <c r="D180" s="21">
        <v>1</v>
      </c>
      <c r="E180" s="33"/>
      <c r="F180" s="53">
        <v>38.125</v>
      </c>
      <c r="G180" s="53">
        <v>21.182022855516383</v>
      </c>
      <c r="H180" s="53">
        <v>38.33598890572145</v>
      </c>
      <c r="I180" s="59">
        <v>34.446830610938115</v>
      </c>
      <c r="J180" s="29"/>
      <c r="K180" s="71" t="s">
        <v>41</v>
      </c>
      <c r="L180" s="19" t="s">
        <v>47</v>
      </c>
      <c r="M180" s="19">
        <v>3</v>
      </c>
      <c r="N180" s="19" t="s">
        <v>51</v>
      </c>
      <c r="O180" s="19" t="s">
        <v>46</v>
      </c>
      <c r="P180" s="17" t="s">
        <v>42</v>
      </c>
    </row>
    <row r="181" spans="1:16" ht="15.75" thickBot="1" x14ac:dyDescent="0.3">
      <c r="A181" s="10">
        <v>1062</v>
      </c>
      <c r="B181" s="10">
        <v>106206</v>
      </c>
      <c r="C181" s="10">
        <v>1</v>
      </c>
      <c r="D181" s="10">
        <v>1</v>
      </c>
      <c r="E181" s="34"/>
      <c r="F181" s="54" t="s">
        <v>5</v>
      </c>
      <c r="G181" s="54" t="s">
        <v>5</v>
      </c>
      <c r="H181" s="54" t="s">
        <v>5</v>
      </c>
      <c r="I181" s="58" t="s">
        <v>5</v>
      </c>
      <c r="J181" s="31"/>
      <c r="K181" s="72" t="s">
        <v>41</v>
      </c>
      <c r="L181" s="14" t="s">
        <v>47</v>
      </c>
      <c r="M181" s="14">
        <v>3</v>
      </c>
      <c r="N181" s="14" t="s">
        <v>51</v>
      </c>
      <c r="O181" s="14" t="s">
        <v>46</v>
      </c>
      <c r="P181" s="18" t="s">
        <v>42</v>
      </c>
    </row>
    <row r="182" spans="1:16" x14ac:dyDescent="0.25">
      <c r="A182" s="7">
        <v>1063</v>
      </c>
      <c r="B182" s="7">
        <v>106300</v>
      </c>
      <c r="C182" s="7">
        <v>1</v>
      </c>
      <c r="D182" s="7">
        <v>1</v>
      </c>
      <c r="E182" s="32">
        <v>0.5</v>
      </c>
      <c r="F182" s="52" t="s">
        <v>5</v>
      </c>
      <c r="G182" s="52" t="s">
        <v>5</v>
      </c>
      <c r="H182" s="52" t="s">
        <v>5</v>
      </c>
      <c r="I182" s="57" t="s">
        <v>5</v>
      </c>
      <c r="J182" s="30">
        <f>SUM(I182:I183)</f>
        <v>0</v>
      </c>
      <c r="K182" s="73" t="s">
        <v>40</v>
      </c>
      <c r="L182" s="13" t="s">
        <v>47</v>
      </c>
      <c r="M182" s="13">
        <v>1</v>
      </c>
      <c r="N182" s="13" t="s">
        <v>51</v>
      </c>
      <c r="O182" s="13" t="s">
        <v>45</v>
      </c>
      <c r="P182" s="16" t="s">
        <v>42</v>
      </c>
    </row>
    <row r="183" spans="1:16" ht="15.75" thickBot="1" x14ac:dyDescent="0.3">
      <c r="A183" s="10">
        <v>1063</v>
      </c>
      <c r="B183" s="10">
        <v>106301</v>
      </c>
      <c r="C183" s="10">
        <v>0</v>
      </c>
      <c r="D183" s="10">
        <v>0</v>
      </c>
      <c r="E183" s="34"/>
      <c r="F183" s="54" t="s">
        <v>5</v>
      </c>
      <c r="G183" s="54" t="s">
        <v>5</v>
      </c>
      <c r="H183" s="54" t="s">
        <v>5</v>
      </c>
      <c r="I183" s="58" t="s">
        <v>5</v>
      </c>
      <c r="J183" s="31"/>
      <c r="K183" s="72" t="s">
        <v>40</v>
      </c>
      <c r="L183" s="14" t="s">
        <v>47</v>
      </c>
      <c r="M183" s="14">
        <v>1</v>
      </c>
      <c r="N183" s="14" t="s">
        <v>51</v>
      </c>
      <c r="O183" s="14" t="s">
        <v>45</v>
      </c>
      <c r="P183" s="18" t="s">
        <v>42</v>
      </c>
    </row>
    <row r="184" spans="1:16" x14ac:dyDescent="0.25">
      <c r="A184" s="7">
        <v>1064</v>
      </c>
      <c r="B184" s="7">
        <v>106400</v>
      </c>
      <c r="C184" s="7">
        <v>1</v>
      </c>
      <c r="D184" s="7">
        <v>1</v>
      </c>
      <c r="E184" s="32">
        <v>0.66666666666666663</v>
      </c>
      <c r="F184" s="52">
        <v>15.3125</v>
      </c>
      <c r="G184" s="52">
        <v>6.0640672904827495</v>
      </c>
      <c r="H184" s="52">
        <v>26.137367586733806</v>
      </c>
      <c r="I184" s="57">
        <v>23.365222539655978</v>
      </c>
      <c r="J184" s="30">
        <f>SUM(I184:I186)</f>
        <v>54.368871138503394</v>
      </c>
      <c r="K184" s="73" t="s">
        <v>40</v>
      </c>
      <c r="L184" s="13" t="s">
        <v>49</v>
      </c>
      <c r="M184" s="13">
        <v>5</v>
      </c>
      <c r="N184" s="13" t="s">
        <v>53</v>
      </c>
      <c r="O184" s="13" t="s">
        <v>45</v>
      </c>
      <c r="P184" s="16" t="s">
        <v>43</v>
      </c>
    </row>
    <row r="185" spans="1:16" x14ac:dyDescent="0.25">
      <c r="A185" s="21">
        <v>1064</v>
      </c>
      <c r="B185" s="21">
        <v>106401</v>
      </c>
      <c r="C185" s="21">
        <v>0</v>
      </c>
      <c r="D185" s="21">
        <v>0</v>
      </c>
      <c r="E185" s="33"/>
      <c r="F185" s="25" t="s">
        <v>5</v>
      </c>
      <c r="G185" s="25" t="s">
        <v>5</v>
      </c>
      <c r="H185" s="25" t="s">
        <v>5</v>
      </c>
      <c r="I185" s="59" t="s">
        <v>5</v>
      </c>
      <c r="J185" s="29"/>
      <c r="K185" s="71" t="s">
        <v>40</v>
      </c>
      <c r="L185" s="19" t="s">
        <v>49</v>
      </c>
      <c r="M185" s="19">
        <v>5</v>
      </c>
      <c r="N185" s="19" t="s">
        <v>53</v>
      </c>
      <c r="O185" s="19" t="s">
        <v>45</v>
      </c>
      <c r="P185" s="17" t="s">
        <v>43</v>
      </c>
    </row>
    <row r="186" spans="1:16" ht="15.75" thickBot="1" x14ac:dyDescent="0.3">
      <c r="A186" s="10">
        <v>1064</v>
      </c>
      <c r="B186" s="10">
        <v>106402</v>
      </c>
      <c r="C186" s="10">
        <v>1</v>
      </c>
      <c r="D186" s="10">
        <v>1</v>
      </c>
      <c r="E186" s="34"/>
      <c r="F186" s="54">
        <v>40.8125</v>
      </c>
      <c r="G186" s="54">
        <v>20.084704895880314</v>
      </c>
      <c r="H186" s="54">
        <v>34.448498443163793</v>
      </c>
      <c r="I186" s="58">
        <v>31.003648598847413</v>
      </c>
      <c r="J186" s="31"/>
      <c r="K186" s="72" t="s">
        <v>40</v>
      </c>
      <c r="L186" s="14" t="s">
        <v>49</v>
      </c>
      <c r="M186" s="14">
        <v>5</v>
      </c>
      <c r="N186" s="14" t="s">
        <v>53</v>
      </c>
      <c r="O186" s="14" t="s">
        <v>45</v>
      </c>
      <c r="P186" s="18" t="s">
        <v>43</v>
      </c>
    </row>
    <row r="187" spans="1:16" x14ac:dyDescent="0.25">
      <c r="A187" s="7">
        <v>1065</v>
      </c>
      <c r="B187" s="7">
        <v>106500</v>
      </c>
      <c r="C187" s="7">
        <v>1</v>
      </c>
      <c r="D187" s="7">
        <v>1</v>
      </c>
      <c r="E187" s="32">
        <v>0.875</v>
      </c>
      <c r="F187" s="52">
        <v>3.875</v>
      </c>
      <c r="G187" s="52">
        <v>2.9776922434026214</v>
      </c>
      <c r="H187" s="52">
        <v>0.76843670797487007</v>
      </c>
      <c r="I187" s="57">
        <v>0.76843670797487007</v>
      </c>
      <c r="J187" s="30">
        <f>SUM(I187:I190)</f>
        <v>16.402787303109967</v>
      </c>
      <c r="K187" s="73" t="s">
        <v>40</v>
      </c>
      <c r="L187" s="13" t="s">
        <v>47</v>
      </c>
      <c r="M187" s="13">
        <v>3</v>
      </c>
      <c r="N187" s="13" t="s">
        <v>51</v>
      </c>
      <c r="O187" s="13" t="s">
        <v>45</v>
      </c>
      <c r="P187" s="16" t="s">
        <v>42</v>
      </c>
    </row>
    <row r="188" spans="1:16" x14ac:dyDescent="0.25">
      <c r="A188" s="21">
        <v>1065</v>
      </c>
      <c r="B188" s="21">
        <v>106501</v>
      </c>
      <c r="C188" s="21">
        <v>1</v>
      </c>
      <c r="D188" s="21">
        <v>1</v>
      </c>
      <c r="E188" s="33"/>
      <c r="F188" s="53">
        <v>7.1875</v>
      </c>
      <c r="G188" s="53">
        <v>5.8889049482743445</v>
      </c>
      <c r="H188" s="53">
        <v>9.0125849643155167</v>
      </c>
      <c r="I188" s="59">
        <v>8.1932590584686515</v>
      </c>
      <c r="J188" s="29"/>
      <c r="K188" s="71" t="s">
        <v>40</v>
      </c>
      <c r="L188" s="19" t="s">
        <v>47</v>
      </c>
      <c r="M188" s="19">
        <v>3</v>
      </c>
      <c r="N188" s="19" t="s">
        <v>51</v>
      </c>
      <c r="O188" s="19" t="s">
        <v>45</v>
      </c>
      <c r="P188" s="17" t="s">
        <v>42</v>
      </c>
    </row>
    <row r="189" spans="1:16" x14ac:dyDescent="0.25">
      <c r="A189" s="21">
        <v>1065</v>
      </c>
      <c r="B189" s="21">
        <v>106502</v>
      </c>
      <c r="C189" s="21">
        <v>0</v>
      </c>
      <c r="D189" s="21">
        <v>1</v>
      </c>
      <c r="E189" s="33"/>
      <c r="F189" s="53" t="s">
        <v>5</v>
      </c>
      <c r="G189" s="53" t="s">
        <v>5</v>
      </c>
      <c r="H189" s="53" t="s">
        <v>5</v>
      </c>
      <c r="I189" s="59" t="s">
        <v>5</v>
      </c>
      <c r="J189" s="29"/>
      <c r="K189" s="71" t="s">
        <v>40</v>
      </c>
      <c r="L189" s="19" t="s">
        <v>47</v>
      </c>
      <c r="M189" s="19">
        <v>3</v>
      </c>
      <c r="N189" s="19" t="s">
        <v>51</v>
      </c>
      <c r="O189" s="19" t="s">
        <v>45</v>
      </c>
      <c r="P189" s="17" t="s">
        <v>42</v>
      </c>
    </row>
    <row r="190" spans="1:16" ht="15.75" thickBot="1" x14ac:dyDescent="0.3">
      <c r="A190" s="10">
        <v>1065</v>
      </c>
      <c r="B190" s="10">
        <v>106503</v>
      </c>
      <c r="C190" s="10">
        <v>1</v>
      </c>
      <c r="D190" s="10">
        <v>1</v>
      </c>
      <c r="E190" s="34"/>
      <c r="F190" s="54">
        <v>5.25</v>
      </c>
      <c r="G190" s="54">
        <v>3.9065730567498855</v>
      </c>
      <c r="H190" s="54">
        <v>8.1852006903330938</v>
      </c>
      <c r="I190" s="58">
        <v>7.4410915366664483</v>
      </c>
      <c r="J190" s="31"/>
      <c r="K190" s="72" t="s">
        <v>40</v>
      </c>
      <c r="L190" s="14" t="s">
        <v>47</v>
      </c>
      <c r="M190" s="14">
        <v>3</v>
      </c>
      <c r="N190" s="14" t="s">
        <v>51</v>
      </c>
      <c r="O190" s="14" t="s">
        <v>45</v>
      </c>
      <c r="P190" s="18" t="s">
        <v>42</v>
      </c>
    </row>
    <row r="191" spans="1:16" x14ac:dyDescent="0.25">
      <c r="A191" s="7">
        <v>1066</v>
      </c>
      <c r="B191" s="7">
        <v>106600</v>
      </c>
      <c r="C191" s="7">
        <v>0</v>
      </c>
      <c r="D191" s="7">
        <v>0</v>
      </c>
      <c r="E191" s="32">
        <v>0</v>
      </c>
      <c r="F191" s="52" t="s">
        <v>5</v>
      </c>
      <c r="G191" s="52" t="s">
        <v>5</v>
      </c>
      <c r="H191" s="52" t="s">
        <v>5</v>
      </c>
      <c r="I191" s="57" t="s">
        <v>5</v>
      </c>
      <c r="J191" s="30">
        <f>SUM(I191:I192)</f>
        <v>0</v>
      </c>
      <c r="K191" s="73" t="s">
        <v>40</v>
      </c>
      <c r="L191" s="13" t="s">
        <v>47</v>
      </c>
      <c r="M191" s="13">
        <v>4</v>
      </c>
      <c r="N191" s="13" t="s">
        <v>52</v>
      </c>
      <c r="O191" s="13" t="s">
        <v>45</v>
      </c>
      <c r="P191" s="16" t="s">
        <v>42</v>
      </c>
    </row>
    <row r="192" spans="1:16" ht="15.75" thickBot="1" x14ac:dyDescent="0.3">
      <c r="A192" s="10">
        <v>1066</v>
      </c>
      <c r="B192" s="10">
        <v>106601</v>
      </c>
      <c r="C192" s="10">
        <v>0</v>
      </c>
      <c r="D192" s="10">
        <v>0</v>
      </c>
      <c r="E192" s="34"/>
      <c r="F192" s="54" t="s">
        <v>5</v>
      </c>
      <c r="G192" s="54" t="s">
        <v>5</v>
      </c>
      <c r="H192" s="54" t="s">
        <v>5</v>
      </c>
      <c r="I192" s="58" t="s">
        <v>5</v>
      </c>
      <c r="J192" s="31"/>
      <c r="K192" s="72" t="s">
        <v>40</v>
      </c>
      <c r="L192" s="14" t="s">
        <v>47</v>
      </c>
      <c r="M192" s="14">
        <v>4</v>
      </c>
      <c r="N192" s="14" t="s">
        <v>52</v>
      </c>
      <c r="O192" s="14" t="s">
        <v>45</v>
      </c>
      <c r="P192" s="18" t="s">
        <v>42</v>
      </c>
    </row>
    <row r="193" spans="1:16" x14ac:dyDescent="0.25">
      <c r="A193" s="7">
        <v>1068</v>
      </c>
      <c r="B193" s="7">
        <v>106800</v>
      </c>
      <c r="C193" s="7">
        <v>1</v>
      </c>
      <c r="D193" s="7">
        <v>1</v>
      </c>
      <c r="E193" s="32">
        <v>0.83333333333333326</v>
      </c>
      <c r="F193" s="52">
        <v>12.125</v>
      </c>
      <c r="G193" s="52">
        <v>8.835501688470238</v>
      </c>
      <c r="H193" s="52">
        <v>8.0157128720142374</v>
      </c>
      <c r="I193" s="57">
        <v>7.2870117018311245</v>
      </c>
      <c r="J193" s="30">
        <f>SUM(I193:I195)</f>
        <v>43.642121918053967</v>
      </c>
      <c r="K193" s="73" t="s">
        <v>40</v>
      </c>
      <c r="L193" s="13" t="s">
        <v>49</v>
      </c>
      <c r="M193" s="13">
        <v>4</v>
      </c>
      <c r="N193" s="13" t="s">
        <v>53</v>
      </c>
      <c r="O193" s="13" t="s">
        <v>45</v>
      </c>
      <c r="P193" s="16" t="s">
        <v>43</v>
      </c>
    </row>
    <row r="194" spans="1:16" x14ac:dyDescent="0.25">
      <c r="A194" s="21">
        <v>1068</v>
      </c>
      <c r="B194" s="21">
        <v>106801</v>
      </c>
      <c r="C194" s="21">
        <v>0</v>
      </c>
      <c r="D194" s="21">
        <v>1</v>
      </c>
      <c r="E194" s="33"/>
      <c r="F194" s="25" t="s">
        <v>5</v>
      </c>
      <c r="G194" s="25" t="s">
        <v>5</v>
      </c>
      <c r="H194" s="25" t="s">
        <v>5</v>
      </c>
      <c r="I194" s="59" t="s">
        <v>5</v>
      </c>
      <c r="J194" s="29"/>
      <c r="K194" s="71" t="s">
        <v>40</v>
      </c>
      <c r="L194" s="19" t="s">
        <v>49</v>
      </c>
      <c r="M194" s="19">
        <v>4</v>
      </c>
      <c r="N194" s="19" t="s">
        <v>53</v>
      </c>
      <c r="O194" s="19" t="s">
        <v>45</v>
      </c>
      <c r="P194" s="17" t="s">
        <v>43</v>
      </c>
    </row>
    <row r="195" spans="1:16" ht="15.75" thickBot="1" x14ac:dyDescent="0.3">
      <c r="A195" s="10">
        <v>1068</v>
      </c>
      <c r="B195" s="10">
        <v>106802</v>
      </c>
      <c r="C195" s="10">
        <v>1</v>
      </c>
      <c r="D195" s="10">
        <v>1</v>
      </c>
      <c r="E195" s="34"/>
      <c r="F195" s="54">
        <v>39.625</v>
      </c>
      <c r="G195" s="54">
        <v>22.866210195521113</v>
      </c>
      <c r="H195" s="54">
        <v>40.394566906914264</v>
      </c>
      <c r="I195" s="58">
        <v>36.35511021622284</v>
      </c>
      <c r="J195" s="31"/>
      <c r="K195" s="72" t="s">
        <v>40</v>
      </c>
      <c r="L195" s="14" t="s">
        <v>49</v>
      </c>
      <c r="M195" s="14">
        <v>4</v>
      </c>
      <c r="N195" s="14" t="s">
        <v>53</v>
      </c>
      <c r="O195" s="14" t="s">
        <v>45</v>
      </c>
      <c r="P195" s="18" t="s">
        <v>43</v>
      </c>
    </row>
    <row r="196" spans="1:16" x14ac:dyDescent="0.25">
      <c r="A196" s="7">
        <v>1069</v>
      </c>
      <c r="B196" s="7">
        <v>106900</v>
      </c>
      <c r="C196" s="7">
        <v>1</v>
      </c>
      <c r="D196" s="7">
        <v>1</v>
      </c>
      <c r="E196" s="32">
        <v>0.875</v>
      </c>
      <c r="F196" s="52">
        <v>2</v>
      </c>
      <c r="G196" s="52">
        <v>1.4007315515004686</v>
      </c>
      <c r="H196" s="52">
        <v>4.902560430251639</v>
      </c>
      <c r="I196" s="57">
        <v>4.2021946545014046</v>
      </c>
      <c r="J196" s="30">
        <f>SUM(I196:I199)</f>
        <v>54.347003393328272</v>
      </c>
      <c r="K196" s="73" t="s">
        <v>40</v>
      </c>
      <c r="L196" s="13" t="s">
        <v>47</v>
      </c>
      <c r="M196" s="13">
        <v>2</v>
      </c>
      <c r="N196" s="13" t="s">
        <v>51</v>
      </c>
      <c r="O196" s="13" t="s">
        <v>45</v>
      </c>
      <c r="P196" s="16" t="s">
        <v>42</v>
      </c>
    </row>
    <row r="197" spans="1:16" x14ac:dyDescent="0.25">
      <c r="A197" s="21">
        <v>1069</v>
      </c>
      <c r="B197" s="21">
        <v>106901</v>
      </c>
      <c r="C197" s="21">
        <v>0</v>
      </c>
      <c r="D197" s="21">
        <v>1</v>
      </c>
      <c r="E197" s="33"/>
      <c r="F197" s="53" t="s">
        <v>5</v>
      </c>
      <c r="G197" s="53" t="s">
        <v>5</v>
      </c>
      <c r="H197" s="53" t="s">
        <v>5</v>
      </c>
      <c r="I197" s="59" t="s">
        <v>5</v>
      </c>
      <c r="J197" s="29"/>
      <c r="K197" s="71" t="s">
        <v>40</v>
      </c>
      <c r="L197" s="19" t="s">
        <v>47</v>
      </c>
      <c r="M197" s="19">
        <v>2</v>
      </c>
      <c r="N197" s="19" t="s">
        <v>51</v>
      </c>
      <c r="O197" s="19" t="s">
        <v>45</v>
      </c>
      <c r="P197" s="17" t="s">
        <v>42</v>
      </c>
    </row>
    <row r="198" spans="1:16" x14ac:dyDescent="0.25">
      <c r="A198" s="21">
        <v>1069</v>
      </c>
      <c r="B198" s="21">
        <v>106902</v>
      </c>
      <c r="C198" s="21">
        <v>1</v>
      </c>
      <c r="D198" s="21">
        <v>1</v>
      </c>
      <c r="E198" s="33"/>
      <c r="F198" s="53">
        <v>34.25</v>
      </c>
      <c r="G198" s="53">
        <v>19.5182746723927</v>
      </c>
      <c r="H198" s="53">
        <v>20.51555877974123</v>
      </c>
      <c r="I198" s="59">
        <v>18.236052248658872</v>
      </c>
      <c r="J198" s="29"/>
      <c r="K198" s="71" t="s">
        <v>40</v>
      </c>
      <c r="L198" s="19" t="s">
        <v>47</v>
      </c>
      <c r="M198" s="19">
        <v>2</v>
      </c>
      <c r="N198" s="19" t="s">
        <v>51</v>
      </c>
      <c r="O198" s="19" t="s">
        <v>45</v>
      </c>
      <c r="P198" s="17" t="s">
        <v>42</v>
      </c>
    </row>
    <row r="199" spans="1:16" ht="15.75" thickBot="1" x14ac:dyDescent="0.3">
      <c r="A199" s="10">
        <v>1069</v>
      </c>
      <c r="B199" s="10">
        <v>106904</v>
      </c>
      <c r="C199" s="10">
        <v>1</v>
      </c>
      <c r="D199" s="10">
        <v>1</v>
      </c>
      <c r="E199" s="34"/>
      <c r="F199" s="54">
        <v>36.9375</v>
      </c>
      <c r="G199" s="54">
        <v>19.976774455179331</v>
      </c>
      <c r="H199" s="54">
        <v>35.153714777303726</v>
      </c>
      <c r="I199" s="58">
        <v>31.908756490167995</v>
      </c>
      <c r="J199" s="31"/>
      <c r="K199" s="72" t="s">
        <v>40</v>
      </c>
      <c r="L199" s="14" t="s">
        <v>47</v>
      </c>
      <c r="M199" s="14">
        <v>2</v>
      </c>
      <c r="N199" s="14" t="s">
        <v>51</v>
      </c>
      <c r="O199" s="14" t="s">
        <v>45</v>
      </c>
      <c r="P199" s="18" t="s">
        <v>42</v>
      </c>
    </row>
    <row r="200" spans="1:16" x14ac:dyDescent="0.25">
      <c r="A200" s="7">
        <v>1070</v>
      </c>
      <c r="B200" s="7">
        <v>107000</v>
      </c>
      <c r="C200" s="7">
        <v>1</v>
      </c>
      <c r="D200" s="7">
        <v>1</v>
      </c>
      <c r="E200" s="32">
        <v>1</v>
      </c>
      <c r="F200" s="52">
        <v>14.75</v>
      </c>
      <c r="G200" s="52">
        <v>7.5937359748296478</v>
      </c>
      <c r="H200" s="52">
        <v>5.6631251337712634</v>
      </c>
      <c r="I200" s="57">
        <v>5.1482955761556939</v>
      </c>
      <c r="J200" s="30">
        <f>SUM(I200:I201)</f>
        <v>35.722760606619296</v>
      </c>
      <c r="K200" s="73" t="s">
        <v>41</v>
      </c>
      <c r="L200" s="13" t="s">
        <v>48</v>
      </c>
      <c r="M200" s="13">
        <v>4</v>
      </c>
      <c r="N200" s="13" t="s">
        <v>52</v>
      </c>
      <c r="O200" s="13" t="s">
        <v>45</v>
      </c>
      <c r="P200" s="16" t="s">
        <v>42</v>
      </c>
    </row>
    <row r="201" spans="1:16" ht="15.75" thickBot="1" x14ac:dyDescent="0.3">
      <c r="A201" s="10">
        <v>1070</v>
      </c>
      <c r="B201" s="10">
        <v>107003</v>
      </c>
      <c r="C201" s="10">
        <v>1</v>
      </c>
      <c r="D201" s="10">
        <v>1</v>
      </c>
      <c r="E201" s="34"/>
      <c r="F201" s="54">
        <v>43.75</v>
      </c>
      <c r="G201" s="54">
        <v>18.839899226518064</v>
      </c>
      <c r="H201" s="54">
        <v>33.588848906706488</v>
      </c>
      <c r="I201" s="58">
        <v>30.5744650304636</v>
      </c>
      <c r="J201" s="31"/>
      <c r="K201" s="72" t="s">
        <v>41</v>
      </c>
      <c r="L201" s="14" t="s">
        <v>48</v>
      </c>
      <c r="M201" s="14">
        <v>4</v>
      </c>
      <c r="N201" s="14" t="s">
        <v>52</v>
      </c>
      <c r="O201" s="14" t="s">
        <v>45</v>
      </c>
      <c r="P201" s="18" t="s">
        <v>42</v>
      </c>
    </row>
    <row r="202" spans="1:16" x14ac:dyDescent="0.25">
      <c r="A202" s="7">
        <v>1071</v>
      </c>
      <c r="B202" s="7">
        <v>107100</v>
      </c>
      <c r="C202" s="7">
        <v>1</v>
      </c>
      <c r="D202" s="7">
        <v>1</v>
      </c>
      <c r="E202" s="32">
        <v>1</v>
      </c>
      <c r="F202" s="52">
        <v>0.5625</v>
      </c>
      <c r="G202" s="52">
        <v>0.40017501748339646</v>
      </c>
      <c r="H202" s="52">
        <v>0</v>
      </c>
      <c r="I202" s="57">
        <v>0</v>
      </c>
      <c r="J202" s="30">
        <f>SUM(I202:I204)</f>
        <v>16.650136481954249</v>
      </c>
      <c r="K202" s="73" t="s">
        <v>40</v>
      </c>
      <c r="L202" s="13" t="s">
        <v>47</v>
      </c>
      <c r="M202" s="13">
        <v>4</v>
      </c>
      <c r="N202" s="13" t="s">
        <v>51</v>
      </c>
      <c r="O202" s="13" t="s">
        <v>46</v>
      </c>
      <c r="P202" s="16" t="s">
        <v>42</v>
      </c>
    </row>
    <row r="203" spans="1:16" x14ac:dyDescent="0.25">
      <c r="A203" s="21">
        <v>1071</v>
      </c>
      <c r="B203" s="21">
        <v>107101</v>
      </c>
      <c r="C203" s="21">
        <v>1</v>
      </c>
      <c r="D203" s="21">
        <v>1</v>
      </c>
      <c r="E203" s="33"/>
      <c r="F203" s="53">
        <v>34.5</v>
      </c>
      <c r="G203" s="53">
        <v>22.093450331823909</v>
      </c>
      <c r="H203" s="53">
        <v>17.930916211335344</v>
      </c>
      <c r="I203" s="59">
        <v>16.650136481954249</v>
      </c>
      <c r="J203" s="29"/>
      <c r="K203" s="71" t="s">
        <v>40</v>
      </c>
      <c r="L203" s="19" t="s">
        <v>47</v>
      </c>
      <c r="M203" s="19">
        <v>4</v>
      </c>
      <c r="N203" s="19" t="s">
        <v>51</v>
      </c>
      <c r="O203" s="19" t="s">
        <v>46</v>
      </c>
      <c r="P203" s="17" t="s">
        <v>42</v>
      </c>
    </row>
    <row r="204" spans="1:16" ht="15.75" thickBot="1" x14ac:dyDescent="0.3">
      <c r="A204" s="10">
        <v>1071</v>
      </c>
      <c r="B204" s="10">
        <v>107103</v>
      </c>
      <c r="C204" s="10">
        <v>1</v>
      </c>
      <c r="D204" s="10">
        <v>1</v>
      </c>
      <c r="E204" s="34"/>
      <c r="F204" s="54" t="s">
        <v>5</v>
      </c>
      <c r="G204" s="54" t="s">
        <v>5</v>
      </c>
      <c r="H204" s="54" t="s">
        <v>5</v>
      </c>
      <c r="I204" s="58" t="s">
        <v>5</v>
      </c>
      <c r="J204" s="31"/>
      <c r="K204" s="72" t="s">
        <v>40</v>
      </c>
      <c r="L204" s="14" t="s">
        <v>47</v>
      </c>
      <c r="M204" s="14">
        <v>4</v>
      </c>
      <c r="N204" s="14" t="s">
        <v>51</v>
      </c>
      <c r="O204" s="14" t="s">
        <v>46</v>
      </c>
      <c r="P204" s="18" t="s">
        <v>42</v>
      </c>
    </row>
    <row r="205" spans="1:16" x14ac:dyDescent="0.25">
      <c r="A205" s="7">
        <v>1072</v>
      </c>
      <c r="B205" s="7">
        <v>107200</v>
      </c>
      <c r="C205" s="7">
        <v>1</v>
      </c>
      <c r="D205" s="7">
        <v>1</v>
      </c>
      <c r="E205" s="32">
        <v>1</v>
      </c>
      <c r="F205" s="52" t="s">
        <v>5</v>
      </c>
      <c r="G205" s="52" t="s">
        <v>5</v>
      </c>
      <c r="H205" s="52" t="s">
        <v>5</v>
      </c>
      <c r="I205" s="57" t="s">
        <v>5</v>
      </c>
      <c r="J205" s="30">
        <f>SUM(I205:I206)</f>
        <v>3.5771926285885671</v>
      </c>
      <c r="K205" s="73" t="s">
        <v>41</v>
      </c>
      <c r="L205" s="13" t="s">
        <v>47</v>
      </c>
      <c r="M205" s="13">
        <v>6</v>
      </c>
      <c r="N205" s="13" t="s">
        <v>51</v>
      </c>
      <c r="O205" s="13" t="s">
        <v>46</v>
      </c>
      <c r="P205" s="16" t="s">
        <v>42</v>
      </c>
    </row>
    <row r="206" spans="1:16" ht="15.75" thickBot="1" x14ac:dyDescent="0.3">
      <c r="A206" s="21">
        <v>1072</v>
      </c>
      <c r="B206" s="21">
        <v>107201</v>
      </c>
      <c r="C206" s="21">
        <v>1</v>
      </c>
      <c r="D206" s="21">
        <v>1</v>
      </c>
      <c r="E206" s="34"/>
      <c r="F206" s="53">
        <v>3.625</v>
      </c>
      <c r="G206" s="53">
        <v>1.852474754090508</v>
      </c>
      <c r="H206" s="53">
        <v>4.0882201469583626</v>
      </c>
      <c r="I206" s="59">
        <v>3.5771926285885671</v>
      </c>
      <c r="J206" s="31"/>
      <c r="K206" s="72" t="s">
        <v>41</v>
      </c>
      <c r="L206" s="14" t="s">
        <v>47</v>
      </c>
      <c r="M206" s="14">
        <v>6</v>
      </c>
      <c r="N206" s="14" t="s">
        <v>51</v>
      </c>
      <c r="O206" s="14" t="s">
        <v>46</v>
      </c>
      <c r="P206" s="18" t="s">
        <v>42</v>
      </c>
    </row>
    <row r="207" spans="1:16" x14ac:dyDescent="0.25">
      <c r="A207" s="7">
        <v>1073</v>
      </c>
      <c r="B207" s="7">
        <v>107300</v>
      </c>
      <c r="C207" s="7">
        <v>1</v>
      </c>
      <c r="D207" s="7">
        <v>1</v>
      </c>
      <c r="E207" s="32">
        <v>1</v>
      </c>
      <c r="F207" s="52">
        <v>0.5</v>
      </c>
      <c r="G207" s="52">
        <v>0.36777633929013831</v>
      </c>
      <c r="H207" s="52">
        <v>2.2066580357408299</v>
      </c>
      <c r="I207" s="57">
        <v>2.2066580357408299</v>
      </c>
      <c r="J207" s="30">
        <f>SUM(I207:I210)</f>
        <v>22.840083079488348</v>
      </c>
      <c r="K207" s="73" t="s">
        <v>40</v>
      </c>
      <c r="L207" s="13" t="s">
        <v>47</v>
      </c>
      <c r="M207" s="13">
        <v>5</v>
      </c>
      <c r="N207" s="13" t="s">
        <v>51</v>
      </c>
      <c r="O207" s="13" t="s">
        <v>45</v>
      </c>
      <c r="P207" s="16" t="s">
        <v>42</v>
      </c>
    </row>
    <row r="208" spans="1:16" x14ac:dyDescent="0.25">
      <c r="A208" s="21">
        <v>1073</v>
      </c>
      <c r="B208" s="21">
        <v>107301</v>
      </c>
      <c r="C208" s="21">
        <v>1</v>
      </c>
      <c r="D208" s="21">
        <v>1</v>
      </c>
      <c r="E208" s="33"/>
      <c r="F208" s="53">
        <v>20.75</v>
      </c>
      <c r="G208" s="53">
        <v>11.066280914311774</v>
      </c>
      <c r="H208" s="53">
        <v>10.132980114309577</v>
      </c>
      <c r="I208" s="59">
        <v>9.0663506285927795</v>
      </c>
      <c r="J208" s="29"/>
      <c r="K208" s="71" t="s">
        <v>40</v>
      </c>
      <c r="L208" s="19" t="s">
        <v>47</v>
      </c>
      <c r="M208" s="19">
        <v>5</v>
      </c>
      <c r="N208" s="19" t="s">
        <v>51</v>
      </c>
      <c r="O208" s="19" t="s">
        <v>45</v>
      </c>
      <c r="P208" s="17" t="s">
        <v>42</v>
      </c>
    </row>
    <row r="209" spans="1:16" x14ac:dyDescent="0.25">
      <c r="A209" s="21">
        <v>1073</v>
      </c>
      <c r="B209" s="21">
        <v>107303</v>
      </c>
      <c r="C209" s="21">
        <v>1</v>
      </c>
      <c r="D209" s="21">
        <v>1</v>
      </c>
      <c r="E209" s="33"/>
      <c r="F209" s="53">
        <v>0.8125</v>
      </c>
      <c r="G209" s="53">
        <v>0.58497025342224285</v>
      </c>
      <c r="H209" s="53">
        <v>4.319780332964255</v>
      </c>
      <c r="I209" s="59">
        <v>4.319780332964255</v>
      </c>
      <c r="J209" s="29"/>
      <c r="K209" s="71" t="s">
        <v>40</v>
      </c>
      <c r="L209" s="19" t="s">
        <v>47</v>
      </c>
      <c r="M209" s="19">
        <v>5</v>
      </c>
      <c r="N209" s="19" t="s">
        <v>51</v>
      </c>
      <c r="O209" s="19" t="s">
        <v>45</v>
      </c>
      <c r="P209" s="17" t="s">
        <v>42</v>
      </c>
    </row>
    <row r="210" spans="1:16" ht="15.75" thickBot="1" x14ac:dyDescent="0.3">
      <c r="A210" s="10">
        <v>1073</v>
      </c>
      <c r="B210" s="10">
        <v>107305</v>
      </c>
      <c r="C210" s="10">
        <v>1</v>
      </c>
      <c r="D210" s="10">
        <v>1</v>
      </c>
      <c r="E210" s="34"/>
      <c r="F210" s="54">
        <v>2.9375</v>
      </c>
      <c r="G210" s="54">
        <v>2.3654362629371724</v>
      </c>
      <c r="H210" s="54">
        <v>8.0525489802116503</v>
      </c>
      <c r="I210" s="58">
        <v>7.2472940821904848</v>
      </c>
      <c r="J210" s="31"/>
      <c r="K210" s="72" t="s">
        <v>40</v>
      </c>
      <c r="L210" s="14" t="s">
        <v>47</v>
      </c>
      <c r="M210" s="14">
        <v>5</v>
      </c>
      <c r="N210" s="14" t="s">
        <v>51</v>
      </c>
      <c r="O210" s="14" t="s">
        <v>45</v>
      </c>
      <c r="P210" s="18" t="s">
        <v>42</v>
      </c>
    </row>
    <row r="211" spans="1:16" x14ac:dyDescent="0.25">
      <c r="A211" s="7">
        <v>1074</v>
      </c>
      <c r="B211" s="7">
        <v>107400</v>
      </c>
      <c r="C211" s="7">
        <v>1</v>
      </c>
      <c r="D211" s="7">
        <v>1</v>
      </c>
      <c r="E211" s="32">
        <v>1</v>
      </c>
      <c r="F211" s="52">
        <v>39.5625</v>
      </c>
      <c r="G211" s="52">
        <v>22.099388736368091</v>
      </c>
      <c r="H211" s="52">
        <v>37.984415395210874</v>
      </c>
      <c r="I211" s="57">
        <v>34.074254986880341</v>
      </c>
      <c r="J211" s="30">
        <f>SUM(I211:I212)</f>
        <v>64.280138343593364</v>
      </c>
      <c r="K211" s="73" t="s">
        <v>40</v>
      </c>
      <c r="L211" s="13" t="s">
        <v>48</v>
      </c>
      <c r="M211" s="13">
        <v>2</v>
      </c>
      <c r="N211" s="13" t="s">
        <v>50</v>
      </c>
      <c r="O211" s="13" t="s">
        <v>45</v>
      </c>
      <c r="P211" s="16" t="s">
        <v>42</v>
      </c>
    </row>
    <row r="212" spans="1:16" ht="15.75" thickBot="1" x14ac:dyDescent="0.3">
      <c r="A212" s="10">
        <v>1074</v>
      </c>
      <c r="B212" s="10">
        <v>107403</v>
      </c>
      <c r="C212" s="10">
        <v>1</v>
      </c>
      <c r="D212" s="10">
        <v>1</v>
      </c>
      <c r="E212" s="34"/>
      <c r="F212" s="54">
        <v>38.875</v>
      </c>
      <c r="G212" s="54">
        <v>19.570895258203642</v>
      </c>
      <c r="H212" s="54">
        <v>33.729903081662869</v>
      </c>
      <c r="I212" s="58">
        <v>30.205883356713016</v>
      </c>
      <c r="J212" s="31"/>
      <c r="K212" s="71" t="s">
        <v>40</v>
      </c>
      <c r="L212" s="19" t="s">
        <v>48</v>
      </c>
      <c r="M212" s="19">
        <v>2</v>
      </c>
      <c r="N212" s="19" t="s">
        <v>50</v>
      </c>
      <c r="O212" s="19" t="s">
        <v>45</v>
      </c>
      <c r="P212" s="17" t="s">
        <v>42</v>
      </c>
    </row>
    <row r="213" spans="1:16" x14ac:dyDescent="0.25">
      <c r="A213" s="7">
        <v>1075</v>
      </c>
      <c r="B213" s="7">
        <v>107500</v>
      </c>
      <c r="C213" s="7">
        <v>1</v>
      </c>
      <c r="D213" s="7">
        <v>1</v>
      </c>
      <c r="E213" s="32">
        <v>1</v>
      </c>
      <c r="F213" s="52">
        <v>36.25</v>
      </c>
      <c r="G213" s="52">
        <v>20.839495507806394</v>
      </c>
      <c r="H213" s="52">
        <v>35.067840716584548</v>
      </c>
      <c r="I213" s="57">
        <v>31.618544908395908</v>
      </c>
      <c r="J213" s="30">
        <f>SUM(I213:I214)</f>
        <v>70.17113957642681</v>
      </c>
      <c r="K213" s="73" t="s">
        <v>41</v>
      </c>
      <c r="L213" s="13" t="s">
        <v>47</v>
      </c>
      <c r="M213" s="13">
        <v>4</v>
      </c>
      <c r="N213" s="13" t="s">
        <v>50</v>
      </c>
      <c r="O213" s="13" t="s">
        <v>45</v>
      </c>
      <c r="P213" s="16" t="s">
        <v>42</v>
      </c>
    </row>
    <row r="214" spans="1:16" ht="15.75" thickBot="1" x14ac:dyDescent="0.3">
      <c r="A214" s="10">
        <v>1075</v>
      </c>
      <c r="B214" s="10">
        <v>107503</v>
      </c>
      <c r="C214" s="10">
        <v>1</v>
      </c>
      <c r="D214" s="10">
        <v>1</v>
      </c>
      <c r="E214" s="34"/>
      <c r="F214" s="54">
        <v>37.6875</v>
      </c>
      <c r="G214" s="54">
        <v>23.818867402482208</v>
      </c>
      <c r="H214" s="54">
        <v>42.344653159968367</v>
      </c>
      <c r="I214" s="58">
        <v>38.552594668030899</v>
      </c>
      <c r="J214" s="31"/>
      <c r="K214" s="72" t="s">
        <v>41</v>
      </c>
      <c r="L214" s="14" t="s">
        <v>47</v>
      </c>
      <c r="M214" s="14">
        <v>4</v>
      </c>
      <c r="N214" s="14" t="s">
        <v>50</v>
      </c>
      <c r="O214" s="14" t="s">
        <v>45</v>
      </c>
      <c r="P214" s="18" t="s">
        <v>42</v>
      </c>
    </row>
    <row r="215" spans="1:16" x14ac:dyDescent="0.25">
      <c r="A215" s="7">
        <v>1076</v>
      </c>
      <c r="B215" s="7">
        <v>107600</v>
      </c>
      <c r="C215" s="7">
        <v>1</v>
      </c>
      <c r="D215" s="7">
        <v>1</v>
      </c>
      <c r="E215" s="32">
        <v>0.875</v>
      </c>
      <c r="F215" s="52">
        <v>5.5</v>
      </c>
      <c r="G215" s="52">
        <v>4.0863590425996517</v>
      </c>
      <c r="H215" s="52">
        <v>7.4297437138175493</v>
      </c>
      <c r="I215" s="57">
        <v>6.6867693424357943</v>
      </c>
      <c r="J215" s="30">
        <f>SUM(I215:I218)</f>
        <v>12.226727486406469</v>
      </c>
      <c r="K215" s="73" t="s">
        <v>40</v>
      </c>
      <c r="L215" s="13" t="s">
        <v>47</v>
      </c>
      <c r="M215" s="13">
        <v>5</v>
      </c>
      <c r="N215" s="13" t="s">
        <v>52</v>
      </c>
      <c r="O215" s="13" t="s">
        <v>45</v>
      </c>
      <c r="P215" s="16" t="s">
        <v>44</v>
      </c>
    </row>
    <row r="216" spans="1:16" x14ac:dyDescent="0.25">
      <c r="A216" s="21">
        <v>1076</v>
      </c>
      <c r="B216" s="21">
        <v>107601</v>
      </c>
      <c r="C216" s="21">
        <v>1</v>
      </c>
      <c r="D216" s="21">
        <v>1</v>
      </c>
      <c r="E216" s="33"/>
      <c r="F216" s="53" t="s">
        <v>5</v>
      </c>
      <c r="G216" s="53" t="s">
        <v>5</v>
      </c>
      <c r="H216" s="53" t="s">
        <v>5</v>
      </c>
      <c r="I216" s="59" t="s">
        <v>5</v>
      </c>
      <c r="J216" s="29"/>
      <c r="K216" s="71" t="s">
        <v>40</v>
      </c>
      <c r="L216" s="19" t="s">
        <v>47</v>
      </c>
      <c r="M216" s="19">
        <v>5</v>
      </c>
      <c r="N216" s="19" t="s">
        <v>52</v>
      </c>
      <c r="O216" s="19" t="s">
        <v>45</v>
      </c>
      <c r="P216" s="17" t="s">
        <v>44</v>
      </c>
    </row>
    <row r="217" spans="1:16" x14ac:dyDescent="0.25">
      <c r="A217" s="21">
        <v>1076</v>
      </c>
      <c r="B217" s="21">
        <v>107602</v>
      </c>
      <c r="C217" s="21">
        <v>0</v>
      </c>
      <c r="D217" s="21">
        <v>1</v>
      </c>
      <c r="E217" s="33"/>
      <c r="F217" s="53" t="s">
        <v>5</v>
      </c>
      <c r="G217" s="53" t="s">
        <v>5</v>
      </c>
      <c r="H217" s="53" t="s">
        <v>5</v>
      </c>
      <c r="I217" s="59" t="s">
        <v>5</v>
      </c>
      <c r="J217" s="29"/>
      <c r="K217" s="71" t="s">
        <v>40</v>
      </c>
      <c r="L217" s="19" t="s">
        <v>47</v>
      </c>
      <c r="M217" s="19">
        <v>5</v>
      </c>
      <c r="N217" s="19" t="s">
        <v>52</v>
      </c>
      <c r="O217" s="19" t="s">
        <v>45</v>
      </c>
      <c r="P217" s="17" t="s">
        <v>44</v>
      </c>
    </row>
    <row r="218" spans="1:16" ht="15.75" thickBot="1" x14ac:dyDescent="0.3">
      <c r="A218" s="10">
        <v>1076</v>
      </c>
      <c r="B218" s="10">
        <v>107603</v>
      </c>
      <c r="C218" s="10">
        <v>1</v>
      </c>
      <c r="D218" s="10">
        <v>1</v>
      </c>
      <c r="E218" s="34"/>
      <c r="F218" s="54">
        <v>1.125</v>
      </c>
      <c r="G218" s="54">
        <v>0.779056613995876</v>
      </c>
      <c r="H218" s="54">
        <v>6.2324529119670089</v>
      </c>
      <c r="I218" s="58">
        <v>5.5399581439706749</v>
      </c>
      <c r="J218" s="31"/>
      <c r="K218" s="72" t="s">
        <v>40</v>
      </c>
      <c r="L218" s="14" t="s">
        <v>47</v>
      </c>
      <c r="M218" s="14">
        <v>5</v>
      </c>
      <c r="N218" s="14" t="s">
        <v>52</v>
      </c>
      <c r="O218" s="14" t="s">
        <v>45</v>
      </c>
      <c r="P218" s="18" t="s">
        <v>44</v>
      </c>
    </row>
    <row r="219" spans="1:16" x14ac:dyDescent="0.25">
      <c r="A219" s="7">
        <v>1077</v>
      </c>
      <c r="B219" s="7">
        <v>107700</v>
      </c>
      <c r="C219" s="7">
        <v>1</v>
      </c>
      <c r="D219" s="7">
        <v>1</v>
      </c>
      <c r="E219" s="32">
        <v>0.83333333333333326</v>
      </c>
      <c r="F219" s="52">
        <v>3.3125</v>
      </c>
      <c r="G219" s="52">
        <v>2.2445638510997532</v>
      </c>
      <c r="H219" s="52">
        <v>6.7760418146407639</v>
      </c>
      <c r="I219" s="57">
        <v>6.0984376331766876</v>
      </c>
      <c r="J219" s="30">
        <f>SUM(I219:I224)</f>
        <v>17.545777274156478</v>
      </c>
      <c r="K219" s="73" t="s">
        <v>40</v>
      </c>
      <c r="L219" s="13" t="s">
        <v>47</v>
      </c>
      <c r="M219" s="13">
        <v>7</v>
      </c>
      <c r="N219" s="13" t="s">
        <v>51</v>
      </c>
      <c r="O219" s="13" t="s">
        <v>46</v>
      </c>
      <c r="P219" s="16" t="s">
        <v>42</v>
      </c>
    </row>
    <row r="220" spans="1:16" x14ac:dyDescent="0.25">
      <c r="A220" s="21">
        <v>1077</v>
      </c>
      <c r="B220" s="21">
        <v>107701</v>
      </c>
      <c r="C220" s="21">
        <v>1</v>
      </c>
      <c r="D220" s="21">
        <v>1</v>
      </c>
      <c r="E220" s="33"/>
      <c r="F220" s="53">
        <v>5.3125</v>
      </c>
      <c r="G220" s="53">
        <v>3.5850852927034991</v>
      </c>
      <c r="H220" s="53">
        <v>6.7483958450889396</v>
      </c>
      <c r="I220" s="59">
        <v>6.0735562605800455</v>
      </c>
      <c r="J220" s="29"/>
      <c r="K220" s="71" t="s">
        <v>40</v>
      </c>
      <c r="L220" s="19" t="s">
        <v>47</v>
      </c>
      <c r="M220" s="19">
        <v>7</v>
      </c>
      <c r="N220" s="19" t="s">
        <v>51</v>
      </c>
      <c r="O220" s="19" t="s">
        <v>46</v>
      </c>
      <c r="P220" s="17" t="s">
        <v>42</v>
      </c>
    </row>
    <row r="221" spans="1:16" x14ac:dyDescent="0.25">
      <c r="A221" s="21">
        <v>1077</v>
      </c>
      <c r="B221" s="21">
        <v>107703</v>
      </c>
      <c r="C221" s="21">
        <v>1</v>
      </c>
      <c r="D221" s="21">
        <v>1</v>
      </c>
      <c r="E221" s="33"/>
      <c r="F221" s="53">
        <v>17.4375</v>
      </c>
      <c r="G221" s="53">
        <v>9.3705347695720533</v>
      </c>
      <c r="H221" s="53">
        <v>5.9111617184397183</v>
      </c>
      <c r="I221" s="59">
        <v>5.3737833803997432</v>
      </c>
      <c r="J221" s="29"/>
      <c r="K221" s="71" t="s">
        <v>40</v>
      </c>
      <c r="L221" s="19" t="s">
        <v>47</v>
      </c>
      <c r="M221" s="19">
        <v>7</v>
      </c>
      <c r="N221" s="19" t="s">
        <v>51</v>
      </c>
      <c r="O221" s="19" t="s">
        <v>46</v>
      </c>
      <c r="P221" s="17" t="s">
        <v>42</v>
      </c>
    </row>
    <row r="222" spans="1:16" x14ac:dyDescent="0.25">
      <c r="A222" s="21">
        <v>1077</v>
      </c>
      <c r="B222" s="21">
        <v>107705</v>
      </c>
      <c r="C222" s="21">
        <v>0</v>
      </c>
      <c r="D222" s="21">
        <v>1</v>
      </c>
      <c r="E222" s="33"/>
      <c r="F222" s="53" t="s">
        <v>5</v>
      </c>
      <c r="G222" s="53" t="s">
        <v>5</v>
      </c>
      <c r="H222" s="53" t="s">
        <v>5</v>
      </c>
      <c r="I222" s="59" t="s">
        <v>5</v>
      </c>
      <c r="J222" s="29"/>
      <c r="K222" s="71" t="s">
        <v>40</v>
      </c>
      <c r="L222" s="19" t="s">
        <v>47</v>
      </c>
      <c r="M222" s="19">
        <v>7</v>
      </c>
      <c r="N222" s="19" t="s">
        <v>51</v>
      </c>
      <c r="O222" s="19" t="s">
        <v>46</v>
      </c>
      <c r="P222" s="17" t="s">
        <v>42</v>
      </c>
    </row>
    <row r="223" spans="1:16" x14ac:dyDescent="0.25">
      <c r="A223" s="21">
        <v>1077</v>
      </c>
      <c r="B223" s="21">
        <v>107706</v>
      </c>
      <c r="C223" s="21">
        <v>0</v>
      </c>
      <c r="D223" s="21">
        <v>1</v>
      </c>
      <c r="E223" s="33"/>
      <c r="F223" s="53" t="s">
        <v>5</v>
      </c>
      <c r="G223" s="53" t="s">
        <v>5</v>
      </c>
      <c r="H223" s="53" t="s">
        <v>5</v>
      </c>
      <c r="I223" s="59" t="s">
        <v>5</v>
      </c>
      <c r="J223" s="29"/>
      <c r="K223" s="71" t="s">
        <v>40</v>
      </c>
      <c r="L223" s="19" t="s">
        <v>47</v>
      </c>
      <c r="M223" s="19">
        <v>7</v>
      </c>
      <c r="N223" s="19" t="s">
        <v>51</v>
      </c>
      <c r="O223" s="19" t="s">
        <v>46</v>
      </c>
      <c r="P223" s="17" t="s">
        <v>42</v>
      </c>
    </row>
    <row r="224" spans="1:16" ht="15.75" thickBot="1" x14ac:dyDescent="0.3">
      <c r="A224" s="21">
        <v>1077</v>
      </c>
      <c r="B224" s="21">
        <v>107707</v>
      </c>
      <c r="C224" s="21">
        <v>1</v>
      </c>
      <c r="D224" s="21">
        <v>1</v>
      </c>
      <c r="E224" s="34"/>
      <c r="F224" s="53" t="s">
        <v>5</v>
      </c>
      <c r="G224" s="53" t="s">
        <v>5</v>
      </c>
      <c r="H224" s="53" t="s">
        <v>5</v>
      </c>
      <c r="I224" s="59" t="s">
        <v>5</v>
      </c>
      <c r="J224" s="31"/>
      <c r="K224" s="72" t="s">
        <v>40</v>
      </c>
      <c r="L224" s="14" t="s">
        <v>47</v>
      </c>
      <c r="M224" s="14">
        <v>7</v>
      </c>
      <c r="N224" s="14" t="s">
        <v>51</v>
      </c>
      <c r="O224" s="14" t="s">
        <v>46</v>
      </c>
      <c r="P224" s="18" t="s">
        <v>42</v>
      </c>
    </row>
    <row r="225" spans="1:16" x14ac:dyDescent="0.25">
      <c r="A225" s="7">
        <v>1078</v>
      </c>
      <c r="B225" s="7">
        <v>107800</v>
      </c>
      <c r="C225" s="7">
        <v>0</v>
      </c>
      <c r="D225" s="7">
        <v>1</v>
      </c>
      <c r="E225" s="32">
        <v>0.66666666666666663</v>
      </c>
      <c r="F225" s="52" t="s">
        <v>5</v>
      </c>
      <c r="G225" s="52" t="s">
        <v>5</v>
      </c>
      <c r="H225" s="52" t="s">
        <v>5</v>
      </c>
      <c r="I225" s="57" t="s">
        <v>5</v>
      </c>
      <c r="J225" s="30">
        <f>SUM(I225:I227)</f>
        <v>40.244667765420083</v>
      </c>
      <c r="K225" s="73" t="s">
        <v>41</v>
      </c>
      <c r="L225" s="13" t="s">
        <v>47</v>
      </c>
      <c r="M225" s="13">
        <v>5</v>
      </c>
      <c r="N225" s="13" t="s">
        <v>51</v>
      </c>
      <c r="O225" s="13" t="s">
        <v>45</v>
      </c>
      <c r="P225" s="16" t="s">
        <v>42</v>
      </c>
    </row>
    <row r="226" spans="1:16" x14ac:dyDescent="0.25">
      <c r="A226" s="21">
        <v>1078</v>
      </c>
      <c r="B226" s="21">
        <v>107801</v>
      </c>
      <c r="C226" s="21">
        <v>0</v>
      </c>
      <c r="D226" s="21">
        <v>1</v>
      </c>
      <c r="E226" s="33"/>
      <c r="F226" s="25" t="s">
        <v>5</v>
      </c>
      <c r="G226" s="25" t="s">
        <v>5</v>
      </c>
      <c r="H226" s="25" t="s">
        <v>5</v>
      </c>
      <c r="I226" s="59" t="s">
        <v>5</v>
      </c>
      <c r="J226" s="29"/>
      <c r="K226" s="71" t="s">
        <v>41</v>
      </c>
      <c r="L226" s="19" t="s">
        <v>47</v>
      </c>
      <c r="M226" s="19">
        <v>5</v>
      </c>
      <c r="N226" s="19" t="s">
        <v>51</v>
      </c>
      <c r="O226" s="19" t="s">
        <v>45</v>
      </c>
      <c r="P226" s="17" t="s">
        <v>42</v>
      </c>
    </row>
    <row r="227" spans="1:16" ht="15.75" thickBot="1" x14ac:dyDescent="0.3">
      <c r="A227" s="10">
        <v>1078</v>
      </c>
      <c r="B227" s="10">
        <v>107802</v>
      </c>
      <c r="C227" s="10">
        <v>1</v>
      </c>
      <c r="D227" s="10">
        <v>1</v>
      </c>
      <c r="E227" s="34"/>
      <c r="F227" s="54">
        <v>36.8125</v>
      </c>
      <c r="G227" s="54">
        <v>25.110285290076725</v>
      </c>
      <c r="H227" s="54">
        <v>44.337345843259406</v>
      </c>
      <c r="I227" s="58">
        <v>40.244667765420083</v>
      </c>
      <c r="J227" s="31"/>
      <c r="K227" s="72" t="s">
        <v>41</v>
      </c>
      <c r="L227" s="14" t="s">
        <v>47</v>
      </c>
      <c r="M227" s="14">
        <v>5</v>
      </c>
      <c r="N227" s="14" t="s">
        <v>51</v>
      </c>
      <c r="O227" s="14" t="s">
        <v>45</v>
      </c>
      <c r="P227" s="18" t="s">
        <v>42</v>
      </c>
    </row>
    <row r="228" spans="1:16" x14ac:dyDescent="0.25">
      <c r="A228" s="7">
        <v>1079</v>
      </c>
      <c r="B228" s="7">
        <v>107900</v>
      </c>
      <c r="C228" s="7">
        <v>1</v>
      </c>
      <c r="D228" s="7">
        <v>1</v>
      </c>
      <c r="E228" s="32">
        <v>0.8</v>
      </c>
      <c r="F228" s="52">
        <v>3.125</v>
      </c>
      <c r="G228" s="52">
        <v>1.9614842117470312</v>
      </c>
      <c r="H228" s="52">
        <v>0.62767494775904997</v>
      </c>
      <c r="I228" s="57">
        <v>0.62767494775904997</v>
      </c>
      <c r="J228" s="30">
        <f>SUM(I228:I232)</f>
        <v>29.144423231837827</v>
      </c>
      <c r="K228" s="73" t="s">
        <v>40</v>
      </c>
      <c r="L228" s="13" t="s">
        <v>47</v>
      </c>
      <c r="M228" s="13">
        <v>4</v>
      </c>
      <c r="N228" s="13" t="s">
        <v>51</v>
      </c>
      <c r="O228" s="13" t="s">
        <v>45</v>
      </c>
      <c r="P228" s="16" t="s">
        <v>42</v>
      </c>
    </row>
    <row r="229" spans="1:16" x14ac:dyDescent="0.25">
      <c r="A229" s="21">
        <v>1079</v>
      </c>
      <c r="B229" s="21">
        <v>107901</v>
      </c>
      <c r="C229" s="21">
        <v>0</v>
      </c>
      <c r="D229" s="21">
        <v>1</v>
      </c>
      <c r="E229" s="33"/>
      <c r="F229" s="25" t="s">
        <v>5</v>
      </c>
      <c r="G229" s="25" t="s">
        <v>5</v>
      </c>
      <c r="H229" s="25" t="s">
        <v>5</v>
      </c>
      <c r="I229" s="59" t="s">
        <v>5</v>
      </c>
      <c r="J229" s="29"/>
      <c r="K229" s="71" t="s">
        <v>40</v>
      </c>
      <c r="L229" s="19" t="s">
        <v>47</v>
      </c>
      <c r="M229" s="19">
        <v>4</v>
      </c>
      <c r="N229" s="19" t="s">
        <v>51</v>
      </c>
      <c r="O229" s="19" t="s">
        <v>45</v>
      </c>
      <c r="P229" s="17" t="s">
        <v>42</v>
      </c>
    </row>
    <row r="230" spans="1:16" x14ac:dyDescent="0.25">
      <c r="A230" s="21">
        <v>1079</v>
      </c>
      <c r="B230" s="21">
        <v>107902</v>
      </c>
      <c r="C230" s="21">
        <v>0</v>
      </c>
      <c r="D230" s="21">
        <v>1</v>
      </c>
      <c r="E230" s="33"/>
      <c r="F230" s="25" t="s">
        <v>5</v>
      </c>
      <c r="G230" s="25" t="s">
        <v>5</v>
      </c>
      <c r="H230" s="25" t="s">
        <v>5</v>
      </c>
      <c r="I230" s="59" t="s">
        <v>5</v>
      </c>
      <c r="J230" s="29"/>
      <c r="K230" s="71" t="s">
        <v>40</v>
      </c>
      <c r="L230" s="19" t="s">
        <v>47</v>
      </c>
      <c r="M230" s="19">
        <v>4</v>
      </c>
      <c r="N230" s="19" t="s">
        <v>51</v>
      </c>
      <c r="O230" s="19" t="s">
        <v>45</v>
      </c>
      <c r="P230" s="17" t="s">
        <v>42</v>
      </c>
    </row>
    <row r="231" spans="1:16" x14ac:dyDescent="0.25">
      <c r="A231" s="21">
        <v>1079</v>
      </c>
      <c r="B231" s="21">
        <v>107903</v>
      </c>
      <c r="C231" s="21">
        <v>1</v>
      </c>
      <c r="D231" s="21">
        <v>1</v>
      </c>
      <c r="E231" s="33"/>
      <c r="F231" s="53">
        <v>4.0625</v>
      </c>
      <c r="G231" s="53">
        <v>2.5655360270985592</v>
      </c>
      <c r="H231" s="53">
        <v>0.63151656051656846</v>
      </c>
      <c r="I231" s="59">
        <v>0.63151656051656846</v>
      </c>
      <c r="J231" s="29"/>
      <c r="K231" s="71" t="s">
        <v>40</v>
      </c>
      <c r="L231" s="19" t="s">
        <v>47</v>
      </c>
      <c r="M231" s="19">
        <v>4</v>
      </c>
      <c r="N231" s="19" t="s">
        <v>51</v>
      </c>
      <c r="O231" s="19" t="s">
        <v>45</v>
      </c>
      <c r="P231" s="17" t="s">
        <v>42</v>
      </c>
    </row>
    <row r="232" spans="1:16" ht="15.75" thickBot="1" x14ac:dyDescent="0.3">
      <c r="A232" s="10">
        <v>1079</v>
      </c>
      <c r="B232" s="10">
        <v>107904</v>
      </c>
      <c r="C232" s="10">
        <v>1</v>
      </c>
      <c r="D232" s="10">
        <v>1</v>
      </c>
      <c r="E232" s="34"/>
      <c r="F232" s="54">
        <v>41.3125</v>
      </c>
      <c r="G232" s="54">
        <v>17.723209778148671</v>
      </c>
      <c r="H232" s="54">
        <v>30.88825667840737</v>
      </c>
      <c r="I232" s="58">
        <v>27.885231723562207</v>
      </c>
      <c r="J232" s="31"/>
      <c r="K232" s="72" t="s">
        <v>40</v>
      </c>
      <c r="L232" s="14" t="s">
        <v>47</v>
      </c>
      <c r="M232" s="14">
        <v>4</v>
      </c>
      <c r="N232" s="14" t="s">
        <v>51</v>
      </c>
      <c r="O232" s="14" t="s">
        <v>45</v>
      </c>
      <c r="P232" s="18" t="s">
        <v>42</v>
      </c>
    </row>
    <row r="233" spans="1:16" x14ac:dyDescent="0.25">
      <c r="A233" s="7">
        <v>1080</v>
      </c>
      <c r="B233" s="7">
        <v>108000</v>
      </c>
      <c r="C233" s="7">
        <v>0</v>
      </c>
      <c r="D233" s="7">
        <v>0</v>
      </c>
      <c r="E233" s="32">
        <v>0.25</v>
      </c>
      <c r="F233" s="52" t="s">
        <v>5</v>
      </c>
      <c r="G233" s="52" t="s">
        <v>5</v>
      </c>
      <c r="H233" s="52" t="s">
        <v>5</v>
      </c>
      <c r="I233" s="57" t="s">
        <v>5</v>
      </c>
      <c r="J233" s="30">
        <f>SUM(I233:I234)</f>
        <v>7.2147369817350988</v>
      </c>
      <c r="K233" s="73" t="s">
        <v>41</v>
      </c>
      <c r="L233" s="13" t="s">
        <v>47</v>
      </c>
      <c r="M233" s="13">
        <v>3</v>
      </c>
      <c r="N233" s="13" t="s">
        <v>51</v>
      </c>
      <c r="O233" s="13" t="s">
        <v>46</v>
      </c>
      <c r="P233" s="16" t="s">
        <v>42</v>
      </c>
    </row>
    <row r="234" spans="1:16" ht="15.75" thickBot="1" x14ac:dyDescent="0.3">
      <c r="A234" s="10">
        <v>1080</v>
      </c>
      <c r="B234" s="10">
        <v>108001</v>
      </c>
      <c r="C234" s="10">
        <v>1</v>
      </c>
      <c r="D234" s="10">
        <v>0</v>
      </c>
      <c r="E234" s="34"/>
      <c r="F234" s="54">
        <v>3.75</v>
      </c>
      <c r="G234" s="54">
        <v>1.2297847127957553</v>
      </c>
      <c r="H234" s="54">
        <v>7.5426795718139665</v>
      </c>
      <c r="I234" s="58">
        <v>7.2147369817350988</v>
      </c>
      <c r="J234" s="31"/>
      <c r="K234" s="72" t="s">
        <v>41</v>
      </c>
      <c r="L234" s="14" t="s">
        <v>47</v>
      </c>
      <c r="M234" s="14">
        <v>3</v>
      </c>
      <c r="N234" s="14" t="s">
        <v>51</v>
      </c>
      <c r="O234" s="14" t="s">
        <v>46</v>
      </c>
      <c r="P234" s="18" t="s">
        <v>42</v>
      </c>
    </row>
    <row r="235" spans="1:16" x14ac:dyDescent="0.25">
      <c r="A235" s="7">
        <v>1081</v>
      </c>
      <c r="B235" s="7">
        <v>108100</v>
      </c>
      <c r="C235" s="7">
        <v>1</v>
      </c>
      <c r="D235" s="7">
        <v>1</v>
      </c>
      <c r="E235" s="32">
        <v>0.83333333333333326</v>
      </c>
      <c r="F235" s="52">
        <v>8.1875</v>
      </c>
      <c r="G235" s="52">
        <v>6.1902975079368092</v>
      </c>
      <c r="H235" s="52">
        <v>2.2682006135951669</v>
      </c>
      <c r="I235" s="57">
        <v>2.2682006135951669</v>
      </c>
      <c r="J235" s="30">
        <f>SUM(I235:I240)</f>
        <v>3.5740285869636494</v>
      </c>
      <c r="K235" s="73" t="s">
        <v>40</v>
      </c>
      <c r="L235" s="13" t="s">
        <v>47</v>
      </c>
      <c r="M235" s="13">
        <v>5</v>
      </c>
      <c r="N235" s="13" t="s">
        <v>52</v>
      </c>
      <c r="O235" s="13" t="s">
        <v>46</v>
      </c>
      <c r="P235" s="16" t="s">
        <v>42</v>
      </c>
    </row>
    <row r="236" spans="1:16" x14ac:dyDescent="0.25">
      <c r="A236" s="21">
        <v>1081</v>
      </c>
      <c r="B236" s="21">
        <v>108101</v>
      </c>
      <c r="C236" s="21">
        <v>0</v>
      </c>
      <c r="D236" s="21">
        <v>1</v>
      </c>
      <c r="E236" s="33"/>
      <c r="F236" s="53" t="s">
        <v>5</v>
      </c>
      <c r="G236" s="53" t="s">
        <v>5</v>
      </c>
      <c r="H236" s="53" t="s">
        <v>5</v>
      </c>
      <c r="I236" s="59" t="s">
        <v>5</v>
      </c>
      <c r="J236" s="29"/>
      <c r="K236" s="71" t="s">
        <v>40</v>
      </c>
      <c r="L236" s="19" t="s">
        <v>47</v>
      </c>
      <c r="M236" s="19">
        <v>5</v>
      </c>
      <c r="N236" s="19" t="s">
        <v>52</v>
      </c>
      <c r="O236" s="19" t="s">
        <v>46</v>
      </c>
      <c r="P236" s="17" t="s">
        <v>42</v>
      </c>
    </row>
    <row r="237" spans="1:16" x14ac:dyDescent="0.25">
      <c r="A237" s="21">
        <v>1081</v>
      </c>
      <c r="B237" s="21">
        <v>108102</v>
      </c>
      <c r="C237" s="21">
        <v>0</v>
      </c>
      <c r="D237" s="21">
        <v>1</v>
      </c>
      <c r="E237" s="33"/>
      <c r="F237" s="53" t="s">
        <v>5</v>
      </c>
      <c r="G237" s="53" t="s">
        <v>5</v>
      </c>
      <c r="H237" s="53" t="s">
        <v>5</v>
      </c>
      <c r="I237" s="59" t="s">
        <v>5</v>
      </c>
      <c r="J237" s="29"/>
      <c r="K237" s="71" t="s">
        <v>40</v>
      </c>
      <c r="L237" s="19" t="s">
        <v>47</v>
      </c>
      <c r="M237" s="19">
        <v>5</v>
      </c>
      <c r="N237" s="19" t="s">
        <v>52</v>
      </c>
      <c r="O237" s="19" t="s">
        <v>46</v>
      </c>
      <c r="P237" s="17" t="s">
        <v>42</v>
      </c>
    </row>
    <row r="238" spans="1:16" x14ac:dyDescent="0.25">
      <c r="A238" s="21">
        <v>1081</v>
      </c>
      <c r="B238" s="21">
        <v>108103</v>
      </c>
      <c r="C238" s="21">
        <v>1</v>
      </c>
      <c r="D238" s="21">
        <v>1</v>
      </c>
      <c r="E238" s="33"/>
      <c r="F238" s="25" t="s">
        <v>5</v>
      </c>
      <c r="G238" s="25" t="s">
        <v>5</v>
      </c>
      <c r="H238" s="25" t="s">
        <v>5</v>
      </c>
      <c r="I238" s="59" t="s">
        <v>5</v>
      </c>
      <c r="J238" s="29"/>
      <c r="K238" s="71" t="s">
        <v>40</v>
      </c>
      <c r="L238" s="19" t="s">
        <v>47</v>
      </c>
      <c r="M238" s="19">
        <v>5</v>
      </c>
      <c r="N238" s="19" t="s">
        <v>52</v>
      </c>
      <c r="O238" s="19" t="s">
        <v>46</v>
      </c>
      <c r="P238" s="17" t="s">
        <v>42</v>
      </c>
    </row>
    <row r="239" spans="1:16" x14ac:dyDescent="0.25">
      <c r="A239" s="21">
        <v>1081</v>
      </c>
      <c r="B239" s="21">
        <v>108104</v>
      </c>
      <c r="C239" s="21">
        <v>1</v>
      </c>
      <c r="D239" s="21">
        <v>1</v>
      </c>
      <c r="E239" s="33"/>
      <c r="F239" s="25" t="s">
        <v>5</v>
      </c>
      <c r="G239" s="25" t="s">
        <v>5</v>
      </c>
      <c r="H239" s="25" t="s">
        <v>5</v>
      </c>
      <c r="I239" s="59" t="s">
        <v>5</v>
      </c>
      <c r="J239" s="29"/>
      <c r="K239" s="71" t="s">
        <v>40</v>
      </c>
      <c r="L239" s="19" t="s">
        <v>47</v>
      </c>
      <c r="M239" s="19">
        <v>5</v>
      </c>
      <c r="N239" s="19" t="s">
        <v>52</v>
      </c>
      <c r="O239" s="19" t="s">
        <v>46</v>
      </c>
      <c r="P239" s="17" t="s">
        <v>42</v>
      </c>
    </row>
    <row r="240" spans="1:16" ht="15.75" thickBot="1" x14ac:dyDescent="0.3">
      <c r="A240" s="10">
        <v>1081</v>
      </c>
      <c r="B240" s="10">
        <v>108105</v>
      </c>
      <c r="C240" s="10">
        <v>1</v>
      </c>
      <c r="D240" s="10">
        <v>1</v>
      </c>
      <c r="E240" s="34"/>
      <c r="F240" s="54">
        <v>2.5</v>
      </c>
      <c r="G240" s="54">
        <v>1.632284966710603</v>
      </c>
      <c r="H240" s="54">
        <v>1.3058279733684823</v>
      </c>
      <c r="I240" s="58">
        <v>1.3058279733684823</v>
      </c>
      <c r="J240" s="31"/>
      <c r="K240" s="72" t="s">
        <v>40</v>
      </c>
      <c r="L240" s="14" t="s">
        <v>47</v>
      </c>
      <c r="M240" s="14">
        <v>5</v>
      </c>
      <c r="N240" s="14" t="s">
        <v>52</v>
      </c>
      <c r="O240" s="14" t="s">
        <v>46</v>
      </c>
      <c r="P240" s="18" t="s">
        <v>42</v>
      </c>
    </row>
    <row r="241" spans="1:16" x14ac:dyDescent="0.25">
      <c r="A241" s="7">
        <v>1082</v>
      </c>
      <c r="B241" s="7">
        <v>108200</v>
      </c>
      <c r="C241" s="7">
        <v>1</v>
      </c>
      <c r="D241" s="7">
        <v>1</v>
      </c>
      <c r="E241" s="32">
        <v>0.6</v>
      </c>
      <c r="F241" s="52">
        <v>5.9375</v>
      </c>
      <c r="G241" s="52">
        <v>4.5213615021348241</v>
      </c>
      <c r="H241" s="52">
        <v>6.0919397081395523</v>
      </c>
      <c r="I241" s="57">
        <v>5.3304472446221087</v>
      </c>
      <c r="J241" s="30">
        <f>SUM(I241:I245)</f>
        <v>22.778689350712035</v>
      </c>
      <c r="K241" s="73" t="s">
        <v>40</v>
      </c>
      <c r="L241" s="13" t="s">
        <v>47</v>
      </c>
      <c r="M241" s="13">
        <v>6</v>
      </c>
      <c r="N241" s="13" t="s">
        <v>50</v>
      </c>
      <c r="O241" s="13" t="s">
        <v>46</v>
      </c>
      <c r="P241" s="16" t="s">
        <v>44</v>
      </c>
    </row>
    <row r="242" spans="1:16" x14ac:dyDescent="0.25">
      <c r="A242" s="21">
        <v>1082</v>
      </c>
      <c r="B242" s="21">
        <v>108201</v>
      </c>
      <c r="C242" s="21">
        <v>1</v>
      </c>
      <c r="D242" s="21">
        <v>1</v>
      </c>
      <c r="E242" s="33"/>
      <c r="F242" s="53">
        <v>35.5</v>
      </c>
      <c r="G242" s="53">
        <v>22.941207213562677</v>
      </c>
      <c r="H242" s="53">
        <v>18.740704484318808</v>
      </c>
      <c r="I242" s="59">
        <v>17.448242106089925</v>
      </c>
      <c r="J242" s="29"/>
      <c r="K242" s="71" t="s">
        <v>40</v>
      </c>
      <c r="L242" s="19" t="s">
        <v>47</v>
      </c>
      <c r="M242" s="19">
        <v>6</v>
      </c>
      <c r="N242" s="19" t="s">
        <v>50</v>
      </c>
      <c r="O242" s="19" t="s">
        <v>46</v>
      </c>
      <c r="P242" s="17" t="s">
        <v>44</v>
      </c>
    </row>
    <row r="243" spans="1:16" x14ac:dyDescent="0.25">
      <c r="A243" s="21">
        <v>1082</v>
      </c>
      <c r="B243" s="21">
        <v>108203</v>
      </c>
      <c r="C243" s="21">
        <v>0</v>
      </c>
      <c r="D243" s="21">
        <v>1</v>
      </c>
      <c r="E243" s="33"/>
      <c r="F243" s="53" t="s">
        <v>5</v>
      </c>
      <c r="G243" s="53" t="s">
        <v>5</v>
      </c>
      <c r="H243" s="53" t="s">
        <v>5</v>
      </c>
      <c r="I243" s="59" t="s">
        <v>5</v>
      </c>
      <c r="J243" s="29"/>
      <c r="K243" s="71" t="s">
        <v>40</v>
      </c>
      <c r="L243" s="19" t="s">
        <v>47</v>
      </c>
      <c r="M243" s="19">
        <v>6</v>
      </c>
      <c r="N243" s="19" t="s">
        <v>50</v>
      </c>
      <c r="O243" s="19" t="s">
        <v>46</v>
      </c>
      <c r="P243" s="17" t="s">
        <v>44</v>
      </c>
    </row>
    <row r="244" spans="1:16" x14ac:dyDescent="0.25">
      <c r="A244" s="21">
        <v>1082</v>
      </c>
      <c r="B244" s="21">
        <v>108204</v>
      </c>
      <c r="C244" s="21">
        <v>0</v>
      </c>
      <c r="D244" s="21">
        <v>0</v>
      </c>
      <c r="E244" s="33"/>
      <c r="F244" s="53" t="s">
        <v>5</v>
      </c>
      <c r="G244" s="53" t="s">
        <v>5</v>
      </c>
      <c r="H244" s="53" t="s">
        <v>5</v>
      </c>
      <c r="I244" s="59" t="s">
        <v>5</v>
      </c>
      <c r="J244" s="29"/>
      <c r="K244" s="71" t="s">
        <v>40</v>
      </c>
      <c r="L244" s="19" t="s">
        <v>47</v>
      </c>
      <c r="M244" s="19">
        <v>6</v>
      </c>
      <c r="N244" s="19" t="s">
        <v>50</v>
      </c>
      <c r="O244" s="19" t="s">
        <v>46</v>
      </c>
      <c r="P244" s="17" t="s">
        <v>44</v>
      </c>
    </row>
    <row r="245" spans="1:16" ht="15.75" thickBot="1" x14ac:dyDescent="0.3">
      <c r="A245" s="10">
        <v>1082</v>
      </c>
      <c r="B245" s="10">
        <v>108205</v>
      </c>
      <c r="C245" s="10">
        <v>1</v>
      </c>
      <c r="D245" s="10">
        <v>0</v>
      </c>
      <c r="E245" s="34"/>
      <c r="F245" s="54">
        <v>1.0625</v>
      </c>
      <c r="G245" s="54">
        <v>0.34348593725321713</v>
      </c>
      <c r="H245" s="54">
        <v>0</v>
      </c>
      <c r="I245" s="58">
        <v>0</v>
      </c>
      <c r="J245" s="31"/>
      <c r="K245" s="72" t="s">
        <v>40</v>
      </c>
      <c r="L245" s="14" t="s">
        <v>47</v>
      </c>
      <c r="M245" s="14">
        <v>6</v>
      </c>
      <c r="N245" s="14" t="s">
        <v>50</v>
      </c>
      <c r="O245" s="14" t="s">
        <v>46</v>
      </c>
      <c r="P245" s="18" t="s">
        <v>44</v>
      </c>
    </row>
    <row r="246" spans="1:16" x14ac:dyDescent="0.25">
      <c r="A246" s="7">
        <v>1083</v>
      </c>
      <c r="B246" s="7">
        <v>108300</v>
      </c>
      <c r="C246" s="7">
        <v>1</v>
      </c>
      <c r="D246" s="7">
        <v>0</v>
      </c>
      <c r="E246" s="32">
        <v>0.66666666666666663</v>
      </c>
      <c r="F246" s="52">
        <v>15.0625</v>
      </c>
      <c r="G246" s="52">
        <v>6.1331074449534126</v>
      </c>
      <c r="H246" s="52">
        <v>4.4789498353186747</v>
      </c>
      <c r="I246" s="57">
        <v>4.0717725775624309</v>
      </c>
      <c r="J246" s="30">
        <f>SUM(I246:I248)</f>
        <v>4.0717725775624309</v>
      </c>
      <c r="K246" s="73" t="s">
        <v>40</v>
      </c>
      <c r="L246" s="13" t="s">
        <v>47</v>
      </c>
      <c r="M246" s="13">
        <v>2</v>
      </c>
      <c r="N246" s="13" t="s">
        <v>51</v>
      </c>
      <c r="O246" s="13" t="s">
        <v>45</v>
      </c>
      <c r="P246" s="16" t="s">
        <v>44</v>
      </c>
    </row>
    <row r="247" spans="1:16" x14ac:dyDescent="0.25">
      <c r="A247" s="21">
        <v>1083</v>
      </c>
      <c r="B247" s="21">
        <v>108301</v>
      </c>
      <c r="C247" s="21">
        <v>0</v>
      </c>
      <c r="D247" s="21">
        <v>1</v>
      </c>
      <c r="E247" s="33"/>
      <c r="F247" s="53" t="s">
        <v>5</v>
      </c>
      <c r="G247" s="53" t="s">
        <v>5</v>
      </c>
      <c r="H247" s="53" t="s">
        <v>5</v>
      </c>
      <c r="I247" s="59" t="s">
        <v>5</v>
      </c>
      <c r="J247" s="29"/>
      <c r="K247" s="71" t="s">
        <v>40</v>
      </c>
      <c r="L247" s="19" t="s">
        <v>47</v>
      </c>
      <c r="M247" s="19">
        <v>2</v>
      </c>
      <c r="N247" s="19" t="s">
        <v>51</v>
      </c>
      <c r="O247" s="19" t="s">
        <v>45</v>
      </c>
      <c r="P247" s="17" t="s">
        <v>44</v>
      </c>
    </row>
    <row r="248" spans="1:16" ht="15.75" thickBot="1" x14ac:dyDescent="0.3">
      <c r="A248" s="10">
        <v>1083</v>
      </c>
      <c r="B248" s="10">
        <v>108303</v>
      </c>
      <c r="C248" s="10">
        <v>1</v>
      </c>
      <c r="D248" s="10">
        <v>1</v>
      </c>
      <c r="E248" s="34"/>
      <c r="F248" s="54">
        <v>6.25E-2</v>
      </c>
      <c r="G248" s="54">
        <v>4.0054877631938143E-2</v>
      </c>
      <c r="H248" s="54">
        <v>0</v>
      </c>
      <c r="I248" s="58">
        <v>0</v>
      </c>
      <c r="J248" s="31"/>
      <c r="K248" s="72" t="s">
        <v>40</v>
      </c>
      <c r="L248" s="14" t="s">
        <v>47</v>
      </c>
      <c r="M248" s="14">
        <v>2</v>
      </c>
      <c r="N248" s="14" t="s">
        <v>51</v>
      </c>
      <c r="O248" s="14" t="s">
        <v>45</v>
      </c>
      <c r="P248" s="18" t="s">
        <v>44</v>
      </c>
    </row>
    <row r="249" spans="1:16" x14ac:dyDescent="0.25">
      <c r="A249" s="7">
        <v>1084</v>
      </c>
      <c r="B249" s="7">
        <v>108400</v>
      </c>
      <c r="C249" s="7">
        <v>0</v>
      </c>
      <c r="D249" s="7">
        <v>0</v>
      </c>
      <c r="E249" s="32">
        <v>0.5</v>
      </c>
      <c r="F249" s="52" t="s">
        <v>5</v>
      </c>
      <c r="G249" s="52" t="s">
        <v>5</v>
      </c>
      <c r="H249" s="52" t="s">
        <v>5</v>
      </c>
      <c r="I249" s="57" t="s">
        <v>5</v>
      </c>
      <c r="J249" s="30">
        <f>SUM(I249:I250)</f>
        <v>21.390161238948153</v>
      </c>
      <c r="K249" s="73" t="s">
        <v>41</v>
      </c>
      <c r="L249" s="13" t="s">
        <v>47</v>
      </c>
      <c r="M249" s="13">
        <v>5</v>
      </c>
      <c r="N249" s="13" t="s">
        <v>51</v>
      </c>
      <c r="O249" s="13" t="s">
        <v>45</v>
      </c>
      <c r="P249" s="16" t="s">
        <v>42</v>
      </c>
    </row>
    <row r="250" spans="1:16" ht="15.75" thickBot="1" x14ac:dyDescent="0.3">
      <c r="A250" s="10">
        <v>1084</v>
      </c>
      <c r="B250" s="10">
        <v>108401</v>
      </c>
      <c r="C250" s="10">
        <v>1</v>
      </c>
      <c r="D250" s="10">
        <v>1</v>
      </c>
      <c r="E250" s="34"/>
      <c r="F250" s="54">
        <v>29.75</v>
      </c>
      <c r="G250" s="54">
        <v>10.432086833749306</v>
      </c>
      <c r="H250" s="54">
        <v>23.844769905712695</v>
      </c>
      <c r="I250" s="58">
        <v>21.390161238948153</v>
      </c>
      <c r="J250" s="31"/>
      <c r="K250" s="72" t="s">
        <v>41</v>
      </c>
      <c r="L250" s="14" t="s">
        <v>47</v>
      </c>
      <c r="M250" s="14">
        <v>5</v>
      </c>
      <c r="N250" s="14" t="s">
        <v>51</v>
      </c>
      <c r="O250" s="14" t="s">
        <v>45</v>
      </c>
      <c r="P250" s="18" t="s">
        <v>42</v>
      </c>
    </row>
    <row r="251" spans="1:16" x14ac:dyDescent="0.25">
      <c r="A251" s="7">
        <v>1085</v>
      </c>
      <c r="B251" s="7">
        <v>108500</v>
      </c>
      <c r="C251" s="7">
        <v>1</v>
      </c>
      <c r="D251" s="7">
        <v>1</v>
      </c>
      <c r="E251" s="32">
        <v>0.83333333333333326</v>
      </c>
      <c r="F251" s="52">
        <v>4.25</v>
      </c>
      <c r="G251" s="52">
        <v>3.1856719199434629</v>
      </c>
      <c r="H251" s="52">
        <v>7.495698635161089</v>
      </c>
      <c r="I251" s="57">
        <v>6.7461287716449796</v>
      </c>
      <c r="J251" s="30">
        <f>SUM(I251:I253)</f>
        <v>37.372697305287467</v>
      </c>
      <c r="K251" s="73" t="s">
        <v>40</v>
      </c>
      <c r="L251" s="13" t="s">
        <v>47</v>
      </c>
      <c r="M251" s="13">
        <v>3</v>
      </c>
      <c r="N251" s="13" t="s">
        <v>52</v>
      </c>
      <c r="O251" s="13" t="s">
        <v>45</v>
      </c>
      <c r="P251" s="16" t="s">
        <v>44</v>
      </c>
    </row>
    <row r="252" spans="1:16" x14ac:dyDescent="0.25">
      <c r="A252" s="21">
        <v>1085</v>
      </c>
      <c r="B252" s="21">
        <v>108501</v>
      </c>
      <c r="C252" s="21">
        <v>0</v>
      </c>
      <c r="D252" s="21">
        <v>1</v>
      </c>
      <c r="E252" s="33"/>
      <c r="F252" s="53" t="s">
        <v>5</v>
      </c>
      <c r="G252" s="53" t="s">
        <v>5</v>
      </c>
      <c r="H252" s="53" t="s">
        <v>5</v>
      </c>
      <c r="I252" s="59" t="s">
        <v>5</v>
      </c>
      <c r="J252" s="29"/>
      <c r="K252" s="71" t="s">
        <v>40</v>
      </c>
      <c r="L252" s="19" t="s">
        <v>47</v>
      </c>
      <c r="M252" s="19">
        <v>3</v>
      </c>
      <c r="N252" s="19" t="s">
        <v>52</v>
      </c>
      <c r="O252" s="19" t="s">
        <v>45</v>
      </c>
      <c r="P252" s="17" t="s">
        <v>44</v>
      </c>
    </row>
    <row r="253" spans="1:16" ht="15.75" thickBot="1" x14ac:dyDescent="0.3">
      <c r="A253" s="10">
        <v>1085</v>
      </c>
      <c r="B253" s="10">
        <v>108502</v>
      </c>
      <c r="C253" s="10">
        <v>1</v>
      </c>
      <c r="D253" s="10">
        <v>1</v>
      </c>
      <c r="E253" s="34"/>
      <c r="F253" s="54">
        <v>39.25</v>
      </c>
      <c r="G253" s="54">
        <v>19.080838332467742</v>
      </c>
      <c r="H253" s="54">
        <v>34.029520592936102</v>
      </c>
      <c r="I253" s="58">
        <v>30.626568533642487</v>
      </c>
      <c r="J253" s="31"/>
      <c r="K253" s="72" t="s">
        <v>40</v>
      </c>
      <c r="L253" s="14" t="s">
        <v>47</v>
      </c>
      <c r="M253" s="14">
        <v>3</v>
      </c>
      <c r="N253" s="14" t="s">
        <v>52</v>
      </c>
      <c r="O253" s="14" t="s">
        <v>45</v>
      </c>
      <c r="P253" s="18" t="s">
        <v>44</v>
      </c>
    </row>
    <row r="254" spans="1:16" x14ac:dyDescent="0.25">
      <c r="A254" s="7">
        <v>1086</v>
      </c>
      <c r="B254" s="7">
        <v>108600</v>
      </c>
      <c r="C254" s="7">
        <v>0</v>
      </c>
      <c r="D254" s="7">
        <v>0</v>
      </c>
      <c r="E254" s="32">
        <v>0.5</v>
      </c>
      <c r="F254" s="52" t="s">
        <v>5</v>
      </c>
      <c r="G254" s="52" t="s">
        <v>5</v>
      </c>
      <c r="H254" s="52" t="s">
        <v>5</v>
      </c>
      <c r="I254" s="57" t="s">
        <v>5</v>
      </c>
      <c r="J254" s="30">
        <f>SUM(I254:I256)</f>
        <v>31.778016145847392</v>
      </c>
      <c r="K254" s="73" t="s">
        <v>41</v>
      </c>
      <c r="L254" s="13" t="s">
        <v>47</v>
      </c>
      <c r="M254" s="13">
        <v>1</v>
      </c>
      <c r="N254" s="13" t="s">
        <v>51</v>
      </c>
      <c r="O254" s="13" t="s">
        <v>45</v>
      </c>
      <c r="P254" s="16" t="s">
        <v>42</v>
      </c>
    </row>
    <row r="255" spans="1:16" x14ac:dyDescent="0.25">
      <c r="A255" s="21">
        <v>1086</v>
      </c>
      <c r="B255" s="21">
        <v>108601</v>
      </c>
      <c r="C255" s="21">
        <v>0</v>
      </c>
      <c r="D255" s="21">
        <v>1</v>
      </c>
      <c r="E255" s="33"/>
      <c r="F255" s="53" t="s">
        <v>5</v>
      </c>
      <c r="G255" s="53" t="s">
        <v>5</v>
      </c>
      <c r="H255" s="53" t="s">
        <v>5</v>
      </c>
      <c r="I255" s="59" t="s">
        <v>5</v>
      </c>
      <c r="J255" s="29"/>
      <c r="K255" s="71" t="s">
        <v>41</v>
      </c>
      <c r="L255" s="19" t="s">
        <v>47</v>
      </c>
      <c r="M255" s="19">
        <v>1</v>
      </c>
      <c r="N255" s="19" t="s">
        <v>51</v>
      </c>
      <c r="O255" s="19" t="s">
        <v>45</v>
      </c>
      <c r="P255" s="17" t="s">
        <v>42</v>
      </c>
    </row>
    <row r="256" spans="1:16" ht="15.75" thickBot="1" x14ac:dyDescent="0.3">
      <c r="A256" s="10">
        <v>1086</v>
      </c>
      <c r="B256" s="10">
        <v>108602</v>
      </c>
      <c r="C256" s="10">
        <v>1</v>
      </c>
      <c r="D256" s="10">
        <v>1</v>
      </c>
      <c r="E256" s="34"/>
      <c r="F256" s="54">
        <v>39.0625</v>
      </c>
      <c r="G256" s="54">
        <v>19.703631042812123</v>
      </c>
      <c r="H256" s="54">
        <v>35.308906828719323</v>
      </c>
      <c r="I256" s="58">
        <v>31.778016145847392</v>
      </c>
      <c r="J256" s="31"/>
      <c r="K256" s="72" t="s">
        <v>41</v>
      </c>
      <c r="L256" s="14" t="s">
        <v>47</v>
      </c>
      <c r="M256" s="14">
        <v>1</v>
      </c>
      <c r="N256" s="14" t="s">
        <v>51</v>
      </c>
      <c r="O256" s="14" t="s">
        <v>45</v>
      </c>
      <c r="P256" s="18" t="s">
        <v>42</v>
      </c>
    </row>
    <row r="257" spans="1:16" x14ac:dyDescent="0.25">
      <c r="A257" s="7">
        <v>1087</v>
      </c>
      <c r="B257" s="7">
        <v>108700</v>
      </c>
      <c r="C257" s="7">
        <v>1</v>
      </c>
      <c r="D257" s="7">
        <v>1</v>
      </c>
      <c r="E257" s="32">
        <v>1</v>
      </c>
      <c r="F257" s="52">
        <v>2.9375</v>
      </c>
      <c r="G257" s="52">
        <v>2.1632949908962957</v>
      </c>
      <c r="H257" s="52">
        <v>5.8915267837175724</v>
      </c>
      <c r="I257" s="57">
        <v>5.1550859357528758</v>
      </c>
      <c r="J257" s="30">
        <f>SUM(I257:I258)</f>
        <v>10.310171874929882</v>
      </c>
      <c r="K257" s="73" t="s">
        <v>41</v>
      </c>
      <c r="L257" s="13" t="s">
        <v>47</v>
      </c>
      <c r="M257" s="13">
        <v>4</v>
      </c>
      <c r="N257" s="13" t="s">
        <v>51</v>
      </c>
      <c r="O257" s="13" t="s">
        <v>45</v>
      </c>
      <c r="P257" s="16" t="s">
        <v>42</v>
      </c>
    </row>
    <row r="258" spans="1:16" ht="15.75" thickBot="1" x14ac:dyDescent="0.3">
      <c r="A258" s="10">
        <v>1087</v>
      </c>
      <c r="B258" s="10">
        <v>108701</v>
      </c>
      <c r="C258" s="10">
        <v>1</v>
      </c>
      <c r="D258" s="10">
        <v>1</v>
      </c>
      <c r="E258" s="34"/>
      <c r="F258" s="54">
        <v>2.9375</v>
      </c>
      <c r="G258" s="54">
        <v>2.1632949923332077</v>
      </c>
      <c r="H258" s="54">
        <v>5.8915267876308635</v>
      </c>
      <c r="I258" s="58">
        <v>5.1550859391770052</v>
      </c>
      <c r="J258" s="31"/>
      <c r="K258" s="72" t="s">
        <v>41</v>
      </c>
      <c r="L258" s="14" t="s">
        <v>47</v>
      </c>
      <c r="M258" s="14">
        <v>4</v>
      </c>
      <c r="N258" s="14" t="s">
        <v>51</v>
      </c>
      <c r="O258" s="14" t="s">
        <v>45</v>
      </c>
      <c r="P258" s="18" t="s">
        <v>42</v>
      </c>
    </row>
    <row r="259" spans="1:16" x14ac:dyDescent="0.25">
      <c r="A259" s="7">
        <v>1088</v>
      </c>
      <c r="B259" s="7">
        <v>108800</v>
      </c>
      <c r="C259" s="7">
        <v>1</v>
      </c>
      <c r="D259" s="7">
        <v>1</v>
      </c>
      <c r="E259" s="32">
        <v>1</v>
      </c>
      <c r="F259" s="52">
        <v>36.75</v>
      </c>
      <c r="G259" s="52">
        <v>22.625797188064343</v>
      </c>
      <c r="H259" s="52">
        <v>39.402748844520225</v>
      </c>
      <c r="I259" s="57">
        <v>35.708741140346454</v>
      </c>
      <c r="J259" s="30">
        <f>SUM(I259:I260)</f>
        <v>66.848305507275299</v>
      </c>
      <c r="K259" s="73" t="s">
        <v>41</v>
      </c>
      <c r="L259" s="13" t="s">
        <v>48</v>
      </c>
      <c r="M259" s="13">
        <v>2</v>
      </c>
      <c r="N259" s="13" t="s">
        <v>50</v>
      </c>
      <c r="O259" s="13" t="s">
        <v>45</v>
      </c>
      <c r="P259" s="16" t="s">
        <v>42</v>
      </c>
    </row>
    <row r="260" spans="1:16" ht="15.75" thickBot="1" x14ac:dyDescent="0.3">
      <c r="A260" s="21">
        <v>1088</v>
      </c>
      <c r="B260" s="21">
        <v>108804</v>
      </c>
      <c r="C260" s="21">
        <v>1</v>
      </c>
      <c r="D260" s="21">
        <v>1</v>
      </c>
      <c r="E260" s="34"/>
      <c r="F260" s="53">
        <v>39.625</v>
      </c>
      <c r="G260" s="53">
        <v>20.227954721959925</v>
      </c>
      <c r="H260" s="53">
        <v>34.712956999199363</v>
      </c>
      <c r="I260" s="59">
        <v>31.139564366928841</v>
      </c>
      <c r="J260" s="31"/>
      <c r="K260" s="72" t="s">
        <v>41</v>
      </c>
      <c r="L260" s="14" t="s">
        <v>48</v>
      </c>
      <c r="M260" s="14">
        <v>2</v>
      </c>
      <c r="N260" s="14" t="s">
        <v>50</v>
      </c>
      <c r="O260" s="14" t="s">
        <v>45</v>
      </c>
      <c r="P260" s="18" t="s">
        <v>42</v>
      </c>
    </row>
    <row r="261" spans="1:16" x14ac:dyDescent="0.25">
      <c r="A261" s="7">
        <v>1089</v>
      </c>
      <c r="B261" s="7">
        <v>108900</v>
      </c>
      <c r="C261" s="7">
        <v>1</v>
      </c>
      <c r="D261" s="7">
        <v>1</v>
      </c>
      <c r="E261" s="32">
        <v>1</v>
      </c>
      <c r="F261" s="52">
        <v>36.625</v>
      </c>
      <c r="G261" s="52">
        <v>21.901739992029125</v>
      </c>
      <c r="H261" s="52">
        <v>38.271982511668639</v>
      </c>
      <c r="I261" s="57">
        <v>34.683984151199702</v>
      </c>
      <c r="J261" s="30">
        <f>SUM(I261:I263)</f>
        <v>70.733171750518395</v>
      </c>
      <c r="K261" s="73" t="s">
        <v>40</v>
      </c>
      <c r="L261" s="13" t="s">
        <v>48</v>
      </c>
      <c r="M261" s="13">
        <v>2</v>
      </c>
      <c r="N261" s="13" t="s">
        <v>50</v>
      </c>
      <c r="O261" s="13" t="s">
        <v>45</v>
      </c>
      <c r="P261" s="16" t="s">
        <v>43</v>
      </c>
    </row>
    <row r="262" spans="1:16" x14ac:dyDescent="0.25">
      <c r="A262" s="21">
        <v>1089</v>
      </c>
      <c r="B262" s="21">
        <v>108903</v>
      </c>
      <c r="C262" s="21">
        <v>1</v>
      </c>
      <c r="D262" s="21">
        <v>1</v>
      </c>
      <c r="E262" s="33"/>
      <c r="F262" s="53">
        <v>39.625</v>
      </c>
      <c r="G262" s="53">
        <v>23.417197682344309</v>
      </c>
      <c r="H262" s="53">
        <v>40.18597961891264</v>
      </c>
      <c r="I262" s="59">
        <v>36.049187599318692</v>
      </c>
      <c r="J262" s="29"/>
      <c r="K262" s="71" t="s">
        <v>40</v>
      </c>
      <c r="L262" s="19" t="s">
        <v>48</v>
      </c>
      <c r="M262" s="19">
        <v>2</v>
      </c>
      <c r="N262" s="19" t="s">
        <v>50</v>
      </c>
      <c r="O262" s="19" t="s">
        <v>45</v>
      </c>
      <c r="P262" s="17" t="s">
        <v>43</v>
      </c>
    </row>
    <row r="263" spans="1:16" ht="15.75" thickBot="1" x14ac:dyDescent="0.3">
      <c r="A263" s="10">
        <v>1089</v>
      </c>
      <c r="B263" s="10">
        <v>108905</v>
      </c>
      <c r="C263" s="10">
        <v>1</v>
      </c>
      <c r="D263" s="10">
        <v>1</v>
      </c>
      <c r="E263" s="34"/>
      <c r="F263" s="54" t="s">
        <v>5</v>
      </c>
      <c r="G263" s="54" t="s">
        <v>5</v>
      </c>
      <c r="H263" s="54" t="s">
        <v>5</v>
      </c>
      <c r="I263" s="58" t="s">
        <v>5</v>
      </c>
      <c r="J263" s="31"/>
      <c r="K263" s="72" t="s">
        <v>40</v>
      </c>
      <c r="L263" s="14" t="s">
        <v>48</v>
      </c>
      <c r="M263" s="14">
        <v>2</v>
      </c>
      <c r="N263" s="14" t="s">
        <v>50</v>
      </c>
      <c r="O263" s="14" t="s">
        <v>45</v>
      </c>
      <c r="P263" s="18" t="s">
        <v>43</v>
      </c>
    </row>
    <row r="264" spans="1:16" x14ac:dyDescent="0.25">
      <c r="A264" s="7">
        <v>1090</v>
      </c>
      <c r="B264" s="7">
        <v>109000</v>
      </c>
      <c r="C264" s="7">
        <v>1</v>
      </c>
      <c r="D264" s="7">
        <v>1</v>
      </c>
      <c r="E264" s="32">
        <v>1</v>
      </c>
      <c r="F264" s="52" t="s">
        <v>5</v>
      </c>
      <c r="G264" s="52" t="s">
        <v>5</v>
      </c>
      <c r="H264" s="52" t="s">
        <v>5</v>
      </c>
      <c r="I264" s="57" t="s">
        <v>5</v>
      </c>
      <c r="J264" s="30">
        <f>SUM(I264:I266)</f>
        <v>57.649523302284081</v>
      </c>
      <c r="K264" s="73" t="s">
        <v>40</v>
      </c>
      <c r="L264" s="13" t="s">
        <v>47</v>
      </c>
      <c r="M264" s="13">
        <v>4</v>
      </c>
      <c r="N264" s="13" t="s">
        <v>52</v>
      </c>
      <c r="O264" s="13" t="s">
        <v>46</v>
      </c>
      <c r="P264" s="16" t="s">
        <v>42</v>
      </c>
    </row>
    <row r="265" spans="1:16" x14ac:dyDescent="0.25">
      <c r="A265" s="21">
        <v>1090</v>
      </c>
      <c r="B265" s="21">
        <v>109001</v>
      </c>
      <c r="C265" s="21">
        <v>1</v>
      </c>
      <c r="D265" s="21">
        <v>1</v>
      </c>
      <c r="E265" s="33"/>
      <c r="F265" s="53">
        <v>2</v>
      </c>
      <c r="G265" s="53">
        <v>1.3803590641472243</v>
      </c>
      <c r="H265" s="53">
        <v>18.634847365987532</v>
      </c>
      <c r="I265" s="59">
        <v>17.254488301840308</v>
      </c>
      <c r="J265" s="29"/>
      <c r="K265" s="71" t="s">
        <v>40</v>
      </c>
      <c r="L265" s="19" t="s">
        <v>47</v>
      </c>
      <c r="M265" s="19">
        <v>4</v>
      </c>
      <c r="N265" s="19" t="s">
        <v>52</v>
      </c>
      <c r="O265" s="19" t="s">
        <v>46</v>
      </c>
      <c r="P265" s="17" t="s">
        <v>42</v>
      </c>
    </row>
    <row r="266" spans="1:16" ht="15.75" thickBot="1" x14ac:dyDescent="0.3">
      <c r="A266" s="10">
        <v>1090</v>
      </c>
      <c r="B266" s="10">
        <v>109002</v>
      </c>
      <c r="C266" s="10">
        <v>1</v>
      </c>
      <c r="D266" s="10">
        <v>1</v>
      </c>
      <c r="E266" s="34"/>
      <c r="F266" s="54">
        <v>41.9375</v>
      </c>
      <c r="G266" s="54">
        <v>23.860095497621284</v>
      </c>
      <c r="H266" s="54">
        <v>44.377644084994571</v>
      </c>
      <c r="I266" s="58">
        <v>40.395035000443777</v>
      </c>
      <c r="J266" s="31"/>
      <c r="K266" s="72" t="s">
        <v>40</v>
      </c>
      <c r="L266" s="14" t="s">
        <v>47</v>
      </c>
      <c r="M266" s="14">
        <v>4</v>
      </c>
      <c r="N266" s="14" t="s">
        <v>52</v>
      </c>
      <c r="O266" s="14" t="s">
        <v>46</v>
      </c>
      <c r="P266" s="18" t="s">
        <v>42</v>
      </c>
    </row>
    <row r="267" spans="1:16" x14ac:dyDescent="0.25">
      <c r="A267" s="7">
        <v>1091</v>
      </c>
      <c r="B267" s="7">
        <v>109100</v>
      </c>
      <c r="C267" s="7">
        <v>1</v>
      </c>
      <c r="D267" s="7">
        <v>1</v>
      </c>
      <c r="E267" s="32">
        <v>1</v>
      </c>
      <c r="F267" s="52">
        <v>34.875</v>
      </c>
      <c r="G267" s="52">
        <v>23.053555621865158</v>
      </c>
      <c r="H267" s="52">
        <v>18.508947882787798</v>
      </c>
      <c r="I267" s="57">
        <v>17.186880176874382</v>
      </c>
      <c r="J267" s="30">
        <f>SUM(I267:I268)</f>
        <v>17.989065220730879</v>
      </c>
      <c r="K267" s="73" t="s">
        <v>40</v>
      </c>
      <c r="L267" s="13" t="s">
        <v>47</v>
      </c>
      <c r="M267" s="13">
        <v>4</v>
      </c>
      <c r="N267" s="13" t="s">
        <v>50</v>
      </c>
      <c r="O267" s="13" t="s">
        <v>45</v>
      </c>
      <c r="P267" s="16" t="s">
        <v>42</v>
      </c>
    </row>
    <row r="268" spans="1:16" ht="15.75" thickBot="1" x14ac:dyDescent="0.3">
      <c r="A268" s="10">
        <v>1091</v>
      </c>
      <c r="B268" s="10">
        <v>109103</v>
      </c>
      <c r="C268" s="10">
        <v>1</v>
      </c>
      <c r="D268" s="10">
        <v>1</v>
      </c>
      <c r="E268" s="34"/>
      <c r="F268" s="54">
        <v>0.5</v>
      </c>
      <c r="G268" s="54">
        <v>0.4010925219282484</v>
      </c>
      <c r="H268" s="54">
        <v>0.8021850438564968</v>
      </c>
      <c r="I268" s="58">
        <v>0.8021850438564968</v>
      </c>
      <c r="J268" s="31"/>
      <c r="K268" s="72" t="s">
        <v>40</v>
      </c>
      <c r="L268" s="14" t="s">
        <v>47</v>
      </c>
      <c r="M268" s="14">
        <v>4</v>
      </c>
      <c r="N268" s="14" t="s">
        <v>50</v>
      </c>
      <c r="O268" s="14" t="s">
        <v>45</v>
      </c>
      <c r="P268" s="18" t="s">
        <v>42</v>
      </c>
    </row>
    <row r="269" spans="1:16" x14ac:dyDescent="0.25">
      <c r="A269" s="7">
        <v>1092</v>
      </c>
      <c r="B269" s="7">
        <v>109200</v>
      </c>
      <c r="C269" s="7">
        <v>1</v>
      </c>
      <c r="D269" s="7">
        <v>1</v>
      </c>
      <c r="E269" s="32">
        <v>1</v>
      </c>
      <c r="F269" s="52">
        <v>0.5625</v>
      </c>
      <c r="G269" s="52">
        <v>0.35963252625274411</v>
      </c>
      <c r="H269" s="52">
        <v>0</v>
      </c>
      <c r="I269" s="57">
        <v>0</v>
      </c>
      <c r="J269" s="30">
        <f>SUM(I269:I271)</f>
        <v>6.0804354487647947</v>
      </c>
      <c r="K269" s="73" t="s">
        <v>40</v>
      </c>
      <c r="L269" s="13" t="s">
        <v>48</v>
      </c>
      <c r="M269" s="13">
        <v>3</v>
      </c>
      <c r="N269" s="13" t="s">
        <v>50</v>
      </c>
      <c r="O269" s="13" t="s">
        <v>46</v>
      </c>
      <c r="P269" s="16" t="s">
        <v>43</v>
      </c>
    </row>
    <row r="270" spans="1:16" x14ac:dyDescent="0.25">
      <c r="A270" s="21">
        <v>1092</v>
      </c>
      <c r="B270" s="21">
        <v>109202</v>
      </c>
      <c r="C270" s="21">
        <v>1</v>
      </c>
      <c r="D270" s="21">
        <v>1</v>
      </c>
      <c r="E270" s="33"/>
      <c r="F270" s="53">
        <v>13.8125</v>
      </c>
      <c r="G270" s="53">
        <v>9.3317794040070812</v>
      </c>
      <c r="H270" s="53">
        <v>6.756039387516438</v>
      </c>
      <c r="I270" s="59">
        <v>6.0804354487647947</v>
      </c>
      <c r="J270" s="29"/>
      <c r="K270" s="71" t="s">
        <v>40</v>
      </c>
      <c r="L270" s="19" t="s">
        <v>48</v>
      </c>
      <c r="M270" s="19">
        <v>3</v>
      </c>
      <c r="N270" s="19" t="s">
        <v>50</v>
      </c>
      <c r="O270" s="19" t="s">
        <v>46</v>
      </c>
      <c r="P270" s="17" t="s">
        <v>43</v>
      </c>
    </row>
    <row r="271" spans="1:16" ht="15.75" thickBot="1" x14ac:dyDescent="0.3">
      <c r="A271" s="10">
        <v>1092</v>
      </c>
      <c r="B271" s="10">
        <v>109204</v>
      </c>
      <c r="C271" s="10">
        <v>1</v>
      </c>
      <c r="D271" s="10">
        <v>1</v>
      </c>
      <c r="E271" s="34"/>
      <c r="F271" s="54">
        <v>0.5625</v>
      </c>
      <c r="G271" s="54">
        <v>0.35963252625274411</v>
      </c>
      <c r="H271" s="54">
        <v>0</v>
      </c>
      <c r="I271" s="58">
        <v>0</v>
      </c>
      <c r="J271" s="31"/>
      <c r="K271" s="72" t="s">
        <v>40</v>
      </c>
      <c r="L271" s="14" t="s">
        <v>48</v>
      </c>
      <c r="M271" s="14">
        <v>3</v>
      </c>
      <c r="N271" s="14" t="s">
        <v>50</v>
      </c>
      <c r="O271" s="14" t="s">
        <v>46</v>
      </c>
      <c r="P271" s="18" t="s">
        <v>43</v>
      </c>
    </row>
    <row r="272" spans="1:16" ht="15.75" thickBot="1" x14ac:dyDescent="0.3">
      <c r="A272" s="55">
        <v>1093</v>
      </c>
      <c r="B272" s="55">
        <v>109300</v>
      </c>
      <c r="C272" s="55">
        <v>1</v>
      </c>
      <c r="D272" s="55">
        <v>1</v>
      </c>
      <c r="E272" s="28">
        <v>1</v>
      </c>
      <c r="F272" s="56">
        <v>41.3125</v>
      </c>
      <c r="G272" s="56">
        <v>19.821494032809202</v>
      </c>
      <c r="H272" s="56">
        <v>35.504763895379874</v>
      </c>
      <c r="I272" s="60">
        <v>32.146205148519613</v>
      </c>
      <c r="J272" s="32">
        <f>SUM(I272)</f>
        <v>32.146205148519613</v>
      </c>
      <c r="K272" s="71" t="s">
        <v>40</v>
      </c>
      <c r="L272" s="19" t="s">
        <v>47</v>
      </c>
      <c r="M272" s="19">
        <v>4</v>
      </c>
      <c r="N272" s="19" t="s">
        <v>54</v>
      </c>
      <c r="O272" s="19" t="s">
        <v>45</v>
      </c>
      <c r="P272" s="17" t="s">
        <v>42</v>
      </c>
    </row>
    <row r="273" spans="1:16" x14ac:dyDescent="0.25">
      <c r="A273" s="7">
        <v>1094</v>
      </c>
      <c r="B273" s="7">
        <v>109400</v>
      </c>
      <c r="C273" s="7">
        <v>1</v>
      </c>
      <c r="D273" s="7">
        <v>1</v>
      </c>
      <c r="E273" s="32">
        <v>1</v>
      </c>
      <c r="F273" s="52">
        <v>34.0625</v>
      </c>
      <c r="G273" s="52">
        <v>21.281476046771768</v>
      </c>
      <c r="H273" s="52">
        <v>34.987527592490835</v>
      </c>
      <c r="I273" s="57">
        <v>31.863641200304151</v>
      </c>
      <c r="J273" s="30">
        <f>SUM(I273:I274)</f>
        <v>64.562156616257283</v>
      </c>
      <c r="K273" s="73" t="s">
        <v>40</v>
      </c>
      <c r="L273" s="13" t="s">
        <v>48</v>
      </c>
      <c r="M273" s="13">
        <v>3</v>
      </c>
      <c r="N273" s="13" t="s">
        <v>50</v>
      </c>
      <c r="O273" s="13" t="s">
        <v>45</v>
      </c>
      <c r="P273" s="16" t="s">
        <v>43</v>
      </c>
    </row>
    <row r="274" spans="1:16" ht="15.75" thickBot="1" x14ac:dyDescent="0.3">
      <c r="A274" s="10">
        <v>1094</v>
      </c>
      <c r="B274" s="10">
        <v>109402</v>
      </c>
      <c r="C274" s="10">
        <v>1</v>
      </c>
      <c r="D274" s="10">
        <v>1</v>
      </c>
      <c r="E274" s="34"/>
      <c r="F274" s="54">
        <v>40.3125</v>
      </c>
      <c r="G274" s="54">
        <v>20.279367733932482</v>
      </c>
      <c r="H274" s="54">
        <v>36.722948082531992</v>
      </c>
      <c r="I274" s="58">
        <v>32.698515415953139</v>
      </c>
      <c r="J274" s="31"/>
      <c r="K274" s="72" t="s">
        <v>40</v>
      </c>
      <c r="L274" s="14" t="s">
        <v>48</v>
      </c>
      <c r="M274" s="14">
        <v>3</v>
      </c>
      <c r="N274" s="14" t="s">
        <v>50</v>
      </c>
      <c r="O274" s="14" t="s">
        <v>45</v>
      </c>
      <c r="P274" s="18" t="s">
        <v>43</v>
      </c>
    </row>
    <row r="275" spans="1:16" x14ac:dyDescent="0.25">
      <c r="A275" s="7">
        <v>1095</v>
      </c>
      <c r="B275" s="7">
        <v>109500</v>
      </c>
      <c r="C275" s="7">
        <v>1</v>
      </c>
      <c r="D275" s="7">
        <v>1</v>
      </c>
      <c r="E275" s="32">
        <v>1</v>
      </c>
      <c r="F275" s="52">
        <v>10.8125</v>
      </c>
      <c r="G275" s="52">
        <v>4.8199219019977253</v>
      </c>
      <c r="H275" s="52">
        <v>26.746387433050959</v>
      </c>
      <c r="I275" s="57">
        <v>24.071748689745863</v>
      </c>
      <c r="J275" s="30">
        <f>SUM(I275:I277)</f>
        <v>108.58066173389022</v>
      </c>
      <c r="K275" s="73" t="s">
        <v>40</v>
      </c>
      <c r="L275" s="13" t="s">
        <v>47</v>
      </c>
      <c r="M275" s="13">
        <v>3</v>
      </c>
      <c r="N275" s="13" t="s">
        <v>52</v>
      </c>
      <c r="O275" s="13" t="s">
        <v>45</v>
      </c>
      <c r="P275" s="16" t="s">
        <v>44</v>
      </c>
    </row>
    <row r="276" spans="1:16" x14ac:dyDescent="0.25">
      <c r="A276" s="21">
        <v>1095</v>
      </c>
      <c r="B276" s="21">
        <v>109501</v>
      </c>
      <c r="C276" s="21">
        <v>1</v>
      </c>
      <c r="D276" s="21">
        <v>1</v>
      </c>
      <c r="E276" s="33"/>
      <c r="F276" s="53">
        <v>56.625</v>
      </c>
      <c r="G276" s="53">
        <v>25.424955068373812</v>
      </c>
      <c r="H276" s="53">
        <v>59.268769430911128</v>
      </c>
      <c r="I276" s="59">
        <v>52.533681995580316</v>
      </c>
      <c r="J276" s="29"/>
      <c r="K276" s="71" t="s">
        <v>40</v>
      </c>
      <c r="L276" s="19" t="s">
        <v>47</v>
      </c>
      <c r="M276" s="19">
        <v>3</v>
      </c>
      <c r="N276" s="19" t="s">
        <v>52</v>
      </c>
      <c r="O276" s="19" t="s">
        <v>45</v>
      </c>
      <c r="P276" s="17" t="s">
        <v>44</v>
      </c>
    </row>
    <row r="277" spans="1:16" ht="15.75" thickBot="1" x14ac:dyDescent="0.3">
      <c r="A277" s="10">
        <v>1095</v>
      </c>
      <c r="B277" s="10">
        <v>109502</v>
      </c>
      <c r="C277" s="10">
        <v>1</v>
      </c>
      <c r="D277" s="10">
        <v>1</v>
      </c>
      <c r="E277" s="34"/>
      <c r="F277" s="54">
        <v>39.75</v>
      </c>
      <c r="G277" s="54">
        <v>20.174848161593978</v>
      </c>
      <c r="H277" s="54">
        <v>36.035577848381692</v>
      </c>
      <c r="I277" s="58">
        <v>31.975231048564037</v>
      </c>
      <c r="J277" s="31"/>
      <c r="K277" s="71" t="s">
        <v>40</v>
      </c>
      <c r="L277" s="19" t="s">
        <v>47</v>
      </c>
      <c r="M277" s="19">
        <v>3</v>
      </c>
      <c r="N277" s="19" t="s">
        <v>52</v>
      </c>
      <c r="O277" s="19" t="s">
        <v>45</v>
      </c>
      <c r="P277" s="17" t="s">
        <v>44</v>
      </c>
    </row>
    <row r="278" spans="1:16" x14ac:dyDescent="0.25">
      <c r="A278" s="7">
        <v>1096</v>
      </c>
      <c r="B278" s="7">
        <v>109600</v>
      </c>
      <c r="C278" s="7">
        <v>1</v>
      </c>
      <c r="D278" s="7">
        <v>1</v>
      </c>
      <c r="E278" s="32">
        <v>0.66666666666666663</v>
      </c>
      <c r="F278" s="52">
        <v>21.9375</v>
      </c>
      <c r="G278" s="52">
        <v>10.380378180703808</v>
      </c>
      <c r="H278" s="52">
        <v>21.293083447597557</v>
      </c>
      <c r="I278" s="57">
        <v>19.400364918922218</v>
      </c>
      <c r="J278" s="30">
        <f>SUM(I278:I280)</f>
        <v>38.128942103454222</v>
      </c>
      <c r="K278" s="73" t="s">
        <v>41</v>
      </c>
      <c r="L278" s="13" t="s">
        <v>49</v>
      </c>
      <c r="M278" s="13">
        <v>4</v>
      </c>
      <c r="N278" s="13" t="s">
        <v>53</v>
      </c>
      <c r="O278" s="13" t="s">
        <v>46</v>
      </c>
      <c r="P278" s="16" t="s">
        <v>43</v>
      </c>
    </row>
    <row r="279" spans="1:16" x14ac:dyDescent="0.25">
      <c r="A279" s="21">
        <v>1096</v>
      </c>
      <c r="B279" s="21">
        <v>109601</v>
      </c>
      <c r="C279" s="21">
        <v>0</v>
      </c>
      <c r="D279" s="21">
        <v>0</v>
      </c>
      <c r="E279" s="33"/>
      <c r="F279" s="53" t="s">
        <v>5</v>
      </c>
      <c r="G279" s="53" t="s">
        <v>5</v>
      </c>
      <c r="H279" s="53" t="s">
        <v>5</v>
      </c>
      <c r="I279" s="59" t="s">
        <v>5</v>
      </c>
      <c r="J279" s="29"/>
      <c r="K279" s="71" t="s">
        <v>41</v>
      </c>
      <c r="L279" s="19" t="s">
        <v>49</v>
      </c>
      <c r="M279" s="19">
        <v>4</v>
      </c>
      <c r="N279" s="19" t="s">
        <v>53</v>
      </c>
      <c r="O279" s="19" t="s">
        <v>46</v>
      </c>
      <c r="P279" s="17" t="s">
        <v>43</v>
      </c>
    </row>
    <row r="280" spans="1:16" ht="15.75" thickBot="1" x14ac:dyDescent="0.3">
      <c r="A280" s="10">
        <v>1096</v>
      </c>
      <c r="B280" s="10">
        <v>109602</v>
      </c>
      <c r="C280" s="10">
        <v>1</v>
      </c>
      <c r="D280" s="10">
        <v>1</v>
      </c>
      <c r="E280" s="34"/>
      <c r="F280" s="54">
        <v>34.4375</v>
      </c>
      <c r="G280" s="54">
        <v>20.155168024760023</v>
      </c>
      <c r="H280" s="54">
        <v>21.069649332598502</v>
      </c>
      <c r="I280" s="58">
        <v>18.728577184532</v>
      </c>
      <c r="J280" s="31"/>
      <c r="K280" s="72" t="s">
        <v>41</v>
      </c>
      <c r="L280" s="14" t="s">
        <v>49</v>
      </c>
      <c r="M280" s="14">
        <v>4</v>
      </c>
      <c r="N280" s="14" t="s">
        <v>53</v>
      </c>
      <c r="O280" s="14" t="s">
        <v>46</v>
      </c>
      <c r="P280" s="18" t="s">
        <v>43</v>
      </c>
    </row>
    <row r="281" spans="1:16" x14ac:dyDescent="0.25">
      <c r="A281" s="7">
        <v>1097</v>
      </c>
      <c r="B281" s="7">
        <v>109700</v>
      </c>
      <c r="C281" s="7">
        <v>1</v>
      </c>
      <c r="D281" s="7">
        <v>1</v>
      </c>
      <c r="E281" s="32">
        <v>1</v>
      </c>
      <c r="F281" s="52">
        <v>0.5</v>
      </c>
      <c r="G281" s="52">
        <v>0.40003963770909695</v>
      </c>
      <c r="H281" s="52">
        <v>0</v>
      </c>
      <c r="I281" s="57">
        <v>0</v>
      </c>
      <c r="J281" s="30">
        <f>SUM(I281:I283)</f>
        <v>7.4486721905776498</v>
      </c>
      <c r="K281" s="73" t="s">
        <v>41</v>
      </c>
      <c r="L281" s="13" t="s">
        <v>48</v>
      </c>
      <c r="M281" s="13">
        <v>3</v>
      </c>
      <c r="N281" s="13" t="s">
        <v>51</v>
      </c>
      <c r="O281" s="13" t="s">
        <v>46</v>
      </c>
      <c r="P281" s="16" t="s">
        <v>42</v>
      </c>
    </row>
    <row r="282" spans="1:16" x14ac:dyDescent="0.25">
      <c r="A282" s="21">
        <v>1097</v>
      </c>
      <c r="B282" s="21">
        <v>109704</v>
      </c>
      <c r="C282" s="21">
        <v>1</v>
      </c>
      <c r="D282" s="21">
        <v>1</v>
      </c>
      <c r="E282" s="33"/>
      <c r="F282" s="53" t="s">
        <v>5</v>
      </c>
      <c r="G282" s="53" t="s">
        <v>5</v>
      </c>
      <c r="H282" s="53" t="s">
        <v>5</v>
      </c>
      <c r="I282" s="59" t="s">
        <v>5</v>
      </c>
      <c r="J282" s="29"/>
      <c r="K282" s="71" t="s">
        <v>41</v>
      </c>
      <c r="L282" s="19" t="s">
        <v>48</v>
      </c>
      <c r="M282" s="19">
        <v>3</v>
      </c>
      <c r="N282" s="19" t="s">
        <v>51</v>
      </c>
      <c r="O282" s="19" t="s">
        <v>46</v>
      </c>
      <c r="P282" s="17" t="s">
        <v>42</v>
      </c>
    </row>
    <row r="283" spans="1:16" ht="15.75" thickBot="1" x14ac:dyDescent="0.3">
      <c r="A283" s="10">
        <v>1097</v>
      </c>
      <c r="B283" s="10">
        <v>109705</v>
      </c>
      <c r="C283" s="10">
        <v>1</v>
      </c>
      <c r="D283" s="10">
        <v>1</v>
      </c>
      <c r="E283" s="34"/>
      <c r="F283" s="54">
        <v>4.5</v>
      </c>
      <c r="G283" s="54">
        <v>3.7243360952888249</v>
      </c>
      <c r="H283" s="54">
        <v>8.2763024339751663</v>
      </c>
      <c r="I283" s="58">
        <v>7.4486721905776498</v>
      </c>
      <c r="J283" s="31"/>
      <c r="K283" s="72" t="s">
        <v>41</v>
      </c>
      <c r="L283" s="14" t="s">
        <v>48</v>
      </c>
      <c r="M283" s="14">
        <v>3</v>
      </c>
      <c r="N283" s="14" t="s">
        <v>51</v>
      </c>
      <c r="O283" s="14" t="s">
        <v>46</v>
      </c>
      <c r="P283" s="18" t="s">
        <v>42</v>
      </c>
    </row>
    <row r="284" spans="1:16" x14ac:dyDescent="0.25">
      <c r="A284" s="7">
        <v>1098</v>
      </c>
      <c r="B284" s="7">
        <v>109800</v>
      </c>
      <c r="C284" s="7">
        <v>1</v>
      </c>
      <c r="D284" s="7">
        <v>1</v>
      </c>
      <c r="E284" s="32">
        <v>1</v>
      </c>
      <c r="F284" s="52" t="s">
        <v>5</v>
      </c>
      <c r="G284" s="52" t="s">
        <v>5</v>
      </c>
      <c r="H284" s="52" t="s">
        <v>5</v>
      </c>
      <c r="I284" s="57" t="s">
        <v>5</v>
      </c>
      <c r="J284" s="30">
        <f>SUM(I284:I285)</f>
        <v>31.932040576539983</v>
      </c>
      <c r="K284" s="73" t="s">
        <v>40</v>
      </c>
      <c r="L284" s="13" t="s">
        <v>48</v>
      </c>
      <c r="M284" s="13">
        <v>3</v>
      </c>
      <c r="N284" s="13" t="s">
        <v>50</v>
      </c>
      <c r="O284" s="13" t="s">
        <v>45</v>
      </c>
      <c r="P284" s="16" t="s">
        <v>42</v>
      </c>
    </row>
    <row r="285" spans="1:16" ht="15.75" thickBot="1" x14ac:dyDescent="0.3">
      <c r="A285" s="10">
        <v>1098</v>
      </c>
      <c r="B285" s="10">
        <v>109801</v>
      </c>
      <c r="C285" s="10">
        <v>1</v>
      </c>
      <c r="D285" s="10">
        <v>1</v>
      </c>
      <c r="E285" s="34"/>
      <c r="F285" s="54">
        <v>37.8125</v>
      </c>
      <c r="G285" s="54">
        <v>20.464920072888443</v>
      </c>
      <c r="H285" s="54">
        <v>35.179366736866086</v>
      </c>
      <c r="I285" s="58">
        <v>31.932040576539983</v>
      </c>
      <c r="J285" s="31"/>
      <c r="K285" s="72" t="s">
        <v>40</v>
      </c>
      <c r="L285" s="14" t="s">
        <v>48</v>
      </c>
      <c r="M285" s="14">
        <v>3</v>
      </c>
      <c r="N285" s="14" t="s">
        <v>50</v>
      </c>
      <c r="O285" s="14" t="s">
        <v>45</v>
      </c>
      <c r="P285" s="18" t="s">
        <v>42</v>
      </c>
    </row>
    <row r="286" spans="1:16" ht="15.75" thickBot="1" x14ac:dyDescent="0.3">
      <c r="A286" s="55">
        <v>1099</v>
      </c>
      <c r="B286" s="55">
        <v>109900</v>
      </c>
      <c r="C286" s="55">
        <v>1</v>
      </c>
      <c r="D286" s="55">
        <v>1</v>
      </c>
      <c r="E286" s="28">
        <v>1</v>
      </c>
      <c r="F286" s="56">
        <v>36</v>
      </c>
      <c r="G286" s="56">
        <v>18.2108869800641</v>
      </c>
      <c r="H286" s="56">
        <v>29.845620328438383</v>
      </c>
      <c r="I286" s="60">
        <v>26.8104724984277</v>
      </c>
      <c r="J286" s="32">
        <f>SUM(I286)</f>
        <v>26.8104724984277</v>
      </c>
      <c r="K286" s="71" t="s">
        <v>41</v>
      </c>
      <c r="L286" s="19" t="s">
        <v>48</v>
      </c>
      <c r="M286" s="19">
        <v>2</v>
      </c>
      <c r="N286" s="19" t="s">
        <v>50</v>
      </c>
      <c r="O286" s="19" t="s">
        <v>45</v>
      </c>
      <c r="P286" s="17" t="s">
        <v>42</v>
      </c>
    </row>
    <row r="287" spans="1:16" x14ac:dyDescent="0.25">
      <c r="A287" s="7">
        <v>1100</v>
      </c>
      <c r="B287" s="7">
        <v>110000</v>
      </c>
      <c r="C287" s="7">
        <v>1</v>
      </c>
      <c r="D287" s="7">
        <v>0</v>
      </c>
      <c r="E287" s="32">
        <v>0.5</v>
      </c>
      <c r="F287" s="52">
        <v>19.5625</v>
      </c>
      <c r="G287" s="52">
        <v>8.3116249019139765</v>
      </c>
      <c r="H287" s="52">
        <v>12.746261830411209</v>
      </c>
      <c r="I287" s="57">
        <v>11.471635647370087</v>
      </c>
      <c r="J287" s="30">
        <f>SUM(I287:I289)</f>
        <v>37.729116013160116</v>
      </c>
      <c r="K287" s="73" t="s">
        <v>41</v>
      </c>
      <c r="L287" s="13" t="s">
        <v>49</v>
      </c>
      <c r="M287" s="13">
        <v>5</v>
      </c>
      <c r="N287" s="13" t="s">
        <v>53</v>
      </c>
      <c r="O287" s="13" t="s">
        <v>46</v>
      </c>
      <c r="P287" s="16" t="s">
        <v>43</v>
      </c>
    </row>
    <row r="288" spans="1:16" x14ac:dyDescent="0.25">
      <c r="A288" s="21">
        <v>1100</v>
      </c>
      <c r="B288" s="21">
        <v>110001</v>
      </c>
      <c r="C288" s="21">
        <v>0</v>
      </c>
      <c r="D288" s="21">
        <v>0</v>
      </c>
      <c r="E288" s="33"/>
      <c r="F288" s="53" t="s">
        <v>5</v>
      </c>
      <c r="G288" s="53" t="s">
        <v>5</v>
      </c>
      <c r="H288" s="53" t="s">
        <v>5</v>
      </c>
      <c r="I288" s="59" t="s">
        <v>5</v>
      </c>
      <c r="J288" s="29"/>
      <c r="K288" s="71" t="s">
        <v>41</v>
      </c>
      <c r="L288" s="19" t="s">
        <v>49</v>
      </c>
      <c r="M288" s="19">
        <v>5</v>
      </c>
      <c r="N288" s="19" t="s">
        <v>53</v>
      </c>
      <c r="O288" s="19" t="s">
        <v>46</v>
      </c>
      <c r="P288" s="17" t="s">
        <v>43</v>
      </c>
    </row>
    <row r="289" spans="1:16" ht="15.75" thickBot="1" x14ac:dyDescent="0.3">
      <c r="A289" s="10">
        <v>1100</v>
      </c>
      <c r="B289" s="10">
        <v>110002</v>
      </c>
      <c r="C289" s="10">
        <v>1</v>
      </c>
      <c r="D289" s="10">
        <v>1</v>
      </c>
      <c r="E289" s="34"/>
      <c r="F289" s="54">
        <v>33.0625</v>
      </c>
      <c r="G289" s="54">
        <v>16.694960472960247</v>
      </c>
      <c r="H289" s="54">
        <v>29.287189638765803</v>
      </c>
      <c r="I289" s="58">
        <v>26.25748036579003</v>
      </c>
      <c r="J289" s="31"/>
      <c r="K289" s="72" t="s">
        <v>41</v>
      </c>
      <c r="L289" s="14" t="s">
        <v>49</v>
      </c>
      <c r="M289" s="14">
        <v>5</v>
      </c>
      <c r="N289" s="14" t="s">
        <v>53</v>
      </c>
      <c r="O289" s="14" t="s">
        <v>46</v>
      </c>
      <c r="P289" s="18" t="s">
        <v>43</v>
      </c>
    </row>
    <row r="290" spans="1:16" x14ac:dyDescent="0.25">
      <c r="A290" s="7">
        <v>1102</v>
      </c>
      <c r="B290" s="7">
        <v>110200</v>
      </c>
      <c r="C290" s="7">
        <v>1</v>
      </c>
      <c r="D290" s="7">
        <v>1</v>
      </c>
      <c r="E290" s="32">
        <v>0.83333333333333326</v>
      </c>
      <c r="F290" s="52">
        <v>6.875</v>
      </c>
      <c r="G290" s="52">
        <v>4.7008672834257954</v>
      </c>
      <c r="H290" s="52">
        <v>2.0512875418585295</v>
      </c>
      <c r="I290" s="57">
        <v>2.0512875418585295</v>
      </c>
      <c r="J290" s="30">
        <f>SUM(I290:I292)</f>
        <v>15.026714954169524</v>
      </c>
      <c r="K290" s="73" t="s">
        <v>41</v>
      </c>
      <c r="L290" s="13" t="s">
        <v>49</v>
      </c>
      <c r="M290" s="13">
        <v>5</v>
      </c>
      <c r="N290" s="13" t="s">
        <v>53</v>
      </c>
      <c r="O290" s="13" t="s">
        <v>46</v>
      </c>
      <c r="P290" s="16" t="s">
        <v>43</v>
      </c>
    </row>
    <row r="291" spans="1:16" x14ac:dyDescent="0.25">
      <c r="A291" s="21">
        <v>1102</v>
      </c>
      <c r="B291" s="21">
        <v>110201</v>
      </c>
      <c r="C291" s="21">
        <v>0</v>
      </c>
      <c r="D291" s="21">
        <v>1</v>
      </c>
      <c r="E291" s="33"/>
      <c r="F291" s="53" t="s">
        <v>5</v>
      </c>
      <c r="G291" s="53" t="s">
        <v>5</v>
      </c>
      <c r="H291" s="53" t="s">
        <v>5</v>
      </c>
      <c r="I291" s="59" t="s">
        <v>5</v>
      </c>
      <c r="J291" s="29"/>
      <c r="K291" s="71" t="s">
        <v>41</v>
      </c>
      <c r="L291" s="19" t="s">
        <v>49</v>
      </c>
      <c r="M291" s="19">
        <v>5</v>
      </c>
      <c r="N291" s="19" t="s">
        <v>53</v>
      </c>
      <c r="O291" s="19" t="s">
        <v>46</v>
      </c>
      <c r="P291" s="17" t="s">
        <v>43</v>
      </c>
    </row>
    <row r="292" spans="1:16" ht="15.75" thickBot="1" x14ac:dyDescent="0.3">
      <c r="A292" s="10">
        <v>1102</v>
      </c>
      <c r="B292" s="10">
        <v>110202</v>
      </c>
      <c r="C292" s="10">
        <v>1</v>
      </c>
      <c r="D292" s="10">
        <v>1</v>
      </c>
      <c r="E292" s="34"/>
      <c r="F292" s="54">
        <v>30.6875</v>
      </c>
      <c r="G292" s="54">
        <v>19.90917143576468</v>
      </c>
      <c r="H292" s="54">
        <v>14.272970153542094</v>
      </c>
      <c r="I292" s="58">
        <v>12.975427412310994</v>
      </c>
      <c r="J292" s="31"/>
      <c r="K292" s="72" t="s">
        <v>41</v>
      </c>
      <c r="L292" s="14" t="s">
        <v>49</v>
      </c>
      <c r="M292" s="14">
        <v>5</v>
      </c>
      <c r="N292" s="14" t="s">
        <v>53</v>
      </c>
      <c r="O292" s="14" t="s">
        <v>46</v>
      </c>
      <c r="P292" s="18" t="s">
        <v>43</v>
      </c>
    </row>
    <row r="293" spans="1:16" x14ac:dyDescent="0.25">
      <c r="A293" s="7">
        <v>1103</v>
      </c>
      <c r="B293" s="7">
        <v>110300</v>
      </c>
      <c r="C293" s="7">
        <v>0</v>
      </c>
      <c r="D293" s="7">
        <v>0</v>
      </c>
      <c r="E293" s="32">
        <v>0.5</v>
      </c>
      <c r="F293" s="52" t="s">
        <v>5</v>
      </c>
      <c r="G293" s="52" t="s">
        <v>5</v>
      </c>
      <c r="H293" s="52" t="s">
        <v>5</v>
      </c>
      <c r="I293" s="57" t="s">
        <v>5</v>
      </c>
      <c r="J293" s="30">
        <f>SUM(I293:I294)</f>
        <v>0</v>
      </c>
      <c r="K293" s="73" t="s">
        <v>40</v>
      </c>
      <c r="L293" s="13" t="s">
        <v>47</v>
      </c>
      <c r="M293" s="13">
        <v>5</v>
      </c>
      <c r="N293" s="13" t="s">
        <v>52</v>
      </c>
      <c r="O293" s="13" t="s">
        <v>45</v>
      </c>
      <c r="P293" s="16" t="s">
        <v>42</v>
      </c>
    </row>
    <row r="294" spans="1:16" ht="15.75" thickBot="1" x14ac:dyDescent="0.3">
      <c r="A294" s="10">
        <v>1103</v>
      </c>
      <c r="B294" s="10">
        <v>110301</v>
      </c>
      <c r="C294" s="10">
        <v>1</v>
      </c>
      <c r="D294" s="10">
        <v>1</v>
      </c>
      <c r="E294" s="34"/>
      <c r="F294" s="54" t="s">
        <v>5</v>
      </c>
      <c r="G294" s="54" t="s">
        <v>5</v>
      </c>
      <c r="H294" s="54" t="s">
        <v>5</v>
      </c>
      <c r="I294" s="58" t="s">
        <v>5</v>
      </c>
      <c r="J294" s="31"/>
      <c r="K294" s="72" t="s">
        <v>40</v>
      </c>
      <c r="L294" s="14" t="s">
        <v>47</v>
      </c>
      <c r="M294" s="14">
        <v>5</v>
      </c>
      <c r="N294" s="14" t="s">
        <v>52</v>
      </c>
      <c r="O294" s="14" t="s">
        <v>45</v>
      </c>
      <c r="P294" s="18" t="s">
        <v>42</v>
      </c>
    </row>
    <row r="295" spans="1:16" x14ac:dyDescent="0.25">
      <c r="A295" s="7">
        <v>1104</v>
      </c>
      <c r="B295" s="7">
        <v>110400</v>
      </c>
      <c r="C295" s="7">
        <v>1</v>
      </c>
      <c r="D295" s="7">
        <v>1</v>
      </c>
      <c r="E295" s="32">
        <v>0.83333333333333326</v>
      </c>
      <c r="F295" s="52">
        <v>7.4375</v>
      </c>
      <c r="G295" s="52">
        <v>6.3972065220558347</v>
      </c>
      <c r="H295" s="52">
        <v>8.6012860800750701</v>
      </c>
      <c r="I295" s="57">
        <v>7.7411574720675631</v>
      </c>
      <c r="J295" s="30">
        <f>SUM(I295:I297)</f>
        <v>37.115987444787407</v>
      </c>
      <c r="K295" s="73" t="s">
        <v>40</v>
      </c>
      <c r="L295" s="13" t="s">
        <v>47</v>
      </c>
      <c r="M295" s="13">
        <v>4</v>
      </c>
      <c r="N295" s="13" t="s">
        <v>52</v>
      </c>
      <c r="O295" s="13" t="s">
        <v>45</v>
      </c>
      <c r="P295" s="16" t="s">
        <v>42</v>
      </c>
    </row>
    <row r="296" spans="1:16" x14ac:dyDescent="0.25">
      <c r="A296" s="21">
        <v>1104</v>
      </c>
      <c r="B296" s="21">
        <v>110401</v>
      </c>
      <c r="C296" s="21">
        <v>0</v>
      </c>
      <c r="D296" s="21">
        <v>1</v>
      </c>
      <c r="E296" s="33"/>
      <c r="F296" s="53">
        <v>0.4375</v>
      </c>
      <c r="G296" s="53">
        <v>0.38626990232171149</v>
      </c>
      <c r="H296" s="53">
        <v>3.5316105355127907</v>
      </c>
      <c r="I296" s="59">
        <v>3.5316105355127907</v>
      </c>
      <c r="J296" s="29"/>
      <c r="K296" s="71" t="s">
        <v>40</v>
      </c>
      <c r="L296" s="19" t="s">
        <v>47</v>
      </c>
      <c r="M296" s="19">
        <v>4</v>
      </c>
      <c r="N296" s="19" t="s">
        <v>52</v>
      </c>
      <c r="O296" s="19" t="s">
        <v>45</v>
      </c>
      <c r="P296" s="17" t="s">
        <v>42</v>
      </c>
    </row>
    <row r="297" spans="1:16" ht="15.75" thickBot="1" x14ac:dyDescent="0.3">
      <c r="A297" s="10">
        <v>1104</v>
      </c>
      <c r="B297" s="10">
        <v>110402</v>
      </c>
      <c r="C297" s="10">
        <v>1</v>
      </c>
      <c r="D297" s="10">
        <v>1</v>
      </c>
      <c r="E297" s="34"/>
      <c r="F297" s="54">
        <v>41.1875</v>
      </c>
      <c r="G297" s="54">
        <v>16.895517469364531</v>
      </c>
      <c r="H297" s="54">
        <v>28.714688263563389</v>
      </c>
      <c r="I297" s="58">
        <v>25.843219437207051</v>
      </c>
      <c r="J297" s="31"/>
      <c r="K297" s="72" t="s">
        <v>40</v>
      </c>
      <c r="L297" s="14" t="s">
        <v>47</v>
      </c>
      <c r="M297" s="14">
        <v>4</v>
      </c>
      <c r="N297" s="14" t="s">
        <v>52</v>
      </c>
      <c r="O297" s="14" t="s">
        <v>45</v>
      </c>
      <c r="P297" s="18" t="s">
        <v>42</v>
      </c>
    </row>
    <row r="298" spans="1:16" x14ac:dyDescent="0.25">
      <c r="A298" s="7">
        <v>1105</v>
      </c>
      <c r="B298" s="7">
        <v>110500</v>
      </c>
      <c r="C298" s="7">
        <v>0</v>
      </c>
      <c r="D298" s="7">
        <v>1</v>
      </c>
      <c r="E298" s="32">
        <v>0.66666666666666663</v>
      </c>
      <c r="F298" s="52" t="s">
        <v>5</v>
      </c>
      <c r="G298" s="52" t="s">
        <v>5</v>
      </c>
      <c r="H298" s="52" t="s">
        <v>5</v>
      </c>
      <c r="I298" s="57" t="s">
        <v>5</v>
      </c>
      <c r="J298" s="30">
        <f>SUM(I298:I300)</f>
        <v>31.661122357954742</v>
      </c>
      <c r="K298" s="73" t="s">
        <v>40</v>
      </c>
      <c r="L298" s="13" t="s">
        <v>47</v>
      </c>
      <c r="M298" s="13">
        <v>6</v>
      </c>
      <c r="N298" s="13" t="s">
        <v>52</v>
      </c>
      <c r="O298" s="13" t="s">
        <v>45</v>
      </c>
      <c r="P298" s="16" t="s">
        <v>42</v>
      </c>
    </row>
    <row r="299" spans="1:16" x14ac:dyDescent="0.25">
      <c r="A299" s="21">
        <v>1105</v>
      </c>
      <c r="B299" s="21">
        <v>110501</v>
      </c>
      <c r="C299" s="21">
        <v>0</v>
      </c>
      <c r="D299" s="21">
        <v>1</v>
      </c>
      <c r="E299" s="33"/>
      <c r="F299" s="53" t="s">
        <v>5</v>
      </c>
      <c r="G299" s="53" t="s">
        <v>5</v>
      </c>
      <c r="H299" s="53" t="s">
        <v>5</v>
      </c>
      <c r="I299" s="59" t="s">
        <v>5</v>
      </c>
      <c r="J299" s="29"/>
      <c r="K299" s="71" t="s">
        <v>40</v>
      </c>
      <c r="L299" s="19" t="s">
        <v>47</v>
      </c>
      <c r="M299" s="19">
        <v>6</v>
      </c>
      <c r="N299" s="19" t="s">
        <v>52</v>
      </c>
      <c r="O299" s="19" t="s">
        <v>45</v>
      </c>
      <c r="P299" s="17" t="s">
        <v>42</v>
      </c>
    </row>
    <row r="300" spans="1:16" ht="15.75" thickBot="1" x14ac:dyDescent="0.3">
      <c r="A300" s="10">
        <v>1105</v>
      </c>
      <c r="B300" s="10">
        <v>110502</v>
      </c>
      <c r="C300" s="10">
        <v>1</v>
      </c>
      <c r="D300" s="10">
        <v>1</v>
      </c>
      <c r="E300" s="34"/>
      <c r="F300" s="54">
        <v>36</v>
      </c>
      <c r="G300" s="54">
        <v>24.251072444390871</v>
      </c>
      <c r="H300" s="54">
        <v>35.029326864120144</v>
      </c>
      <c r="I300" s="58">
        <v>31.661122357954742</v>
      </c>
      <c r="J300" s="31"/>
      <c r="K300" s="72" t="s">
        <v>40</v>
      </c>
      <c r="L300" s="14" t="s">
        <v>47</v>
      </c>
      <c r="M300" s="14">
        <v>6</v>
      </c>
      <c r="N300" s="14" t="s">
        <v>52</v>
      </c>
      <c r="O300" s="14" t="s">
        <v>45</v>
      </c>
      <c r="P300" s="18" t="s">
        <v>42</v>
      </c>
    </row>
    <row r="301" spans="1:16" x14ac:dyDescent="0.25">
      <c r="A301" s="7">
        <v>1106</v>
      </c>
      <c r="B301" s="7">
        <v>110600</v>
      </c>
      <c r="C301" s="7">
        <v>1</v>
      </c>
      <c r="D301" s="7">
        <v>0</v>
      </c>
      <c r="E301" s="32">
        <v>0.66666666666666663</v>
      </c>
      <c r="F301" s="52">
        <v>17.375</v>
      </c>
      <c r="G301" s="52">
        <v>6.4431828048974893</v>
      </c>
      <c r="H301" s="52">
        <v>27.812299877255349</v>
      </c>
      <c r="I301" s="57">
        <v>24.845654557014779</v>
      </c>
      <c r="J301" s="30">
        <f>SUM(I301:I303)</f>
        <v>56.462521295544732</v>
      </c>
      <c r="K301" s="73" t="s">
        <v>40</v>
      </c>
      <c r="L301" s="13" t="s">
        <v>49</v>
      </c>
      <c r="M301" s="13">
        <v>5</v>
      </c>
      <c r="N301" s="13" t="s">
        <v>53</v>
      </c>
      <c r="O301" s="13" t="s">
        <v>45</v>
      </c>
      <c r="P301" s="16" t="s">
        <v>43</v>
      </c>
    </row>
    <row r="302" spans="1:16" x14ac:dyDescent="0.25">
      <c r="A302" s="21">
        <v>1106</v>
      </c>
      <c r="B302" s="21">
        <v>110601</v>
      </c>
      <c r="C302" s="21">
        <v>1</v>
      </c>
      <c r="D302" s="21">
        <v>0</v>
      </c>
      <c r="E302" s="33"/>
      <c r="F302" s="53" t="s">
        <v>5</v>
      </c>
      <c r="G302" s="53" t="s">
        <v>5</v>
      </c>
      <c r="H302" s="53" t="s">
        <v>5</v>
      </c>
      <c r="I302" s="59" t="s">
        <v>5</v>
      </c>
      <c r="J302" s="29"/>
      <c r="K302" s="71" t="s">
        <v>40</v>
      </c>
      <c r="L302" s="19" t="s">
        <v>49</v>
      </c>
      <c r="M302" s="19">
        <v>5</v>
      </c>
      <c r="N302" s="19" t="s">
        <v>53</v>
      </c>
      <c r="O302" s="19" t="s">
        <v>45</v>
      </c>
      <c r="P302" s="17" t="s">
        <v>43</v>
      </c>
    </row>
    <row r="303" spans="1:16" ht="15.75" thickBot="1" x14ac:dyDescent="0.3">
      <c r="A303" s="21">
        <v>1106</v>
      </c>
      <c r="B303" s="21">
        <v>110602</v>
      </c>
      <c r="C303" s="21">
        <v>1</v>
      </c>
      <c r="D303" s="21">
        <v>1</v>
      </c>
      <c r="E303" s="34"/>
      <c r="F303" s="53">
        <v>39.4375</v>
      </c>
      <c r="G303" s="53">
        <v>20.440822655750413</v>
      </c>
      <c r="H303" s="53">
        <v>35.245031774098969</v>
      </c>
      <c r="I303" s="59">
        <v>31.616866738529957</v>
      </c>
      <c r="J303" s="31"/>
      <c r="K303" s="72" t="s">
        <v>40</v>
      </c>
      <c r="L303" s="14" t="s">
        <v>49</v>
      </c>
      <c r="M303" s="14">
        <v>5</v>
      </c>
      <c r="N303" s="14" t="s">
        <v>53</v>
      </c>
      <c r="O303" s="14" t="s">
        <v>45</v>
      </c>
      <c r="P303" s="18" t="s">
        <v>43</v>
      </c>
    </row>
    <row r="304" spans="1:16" x14ac:dyDescent="0.25">
      <c r="A304" s="7">
        <v>1107</v>
      </c>
      <c r="B304" s="7">
        <v>110700</v>
      </c>
      <c r="C304" s="7">
        <v>1</v>
      </c>
      <c r="D304" s="7">
        <v>1</v>
      </c>
      <c r="E304" s="32">
        <v>0.83333333333333326</v>
      </c>
      <c r="F304" s="52" t="s">
        <v>5</v>
      </c>
      <c r="G304" s="52" t="s">
        <v>5</v>
      </c>
      <c r="H304" s="52" t="s">
        <v>5</v>
      </c>
      <c r="I304" s="57" t="s">
        <v>5</v>
      </c>
      <c r="J304" s="30">
        <f>SUM(I304:I306)</f>
        <v>0</v>
      </c>
      <c r="K304" s="73" t="s">
        <v>5</v>
      </c>
      <c r="L304" s="13" t="s">
        <v>5</v>
      </c>
      <c r="M304" s="13" t="s">
        <v>5</v>
      </c>
      <c r="N304" s="13" t="s">
        <v>5</v>
      </c>
      <c r="O304" s="13" t="s">
        <v>5</v>
      </c>
      <c r="P304" s="16" t="s">
        <v>5</v>
      </c>
    </row>
    <row r="305" spans="1:16" x14ac:dyDescent="0.25">
      <c r="A305" s="21">
        <v>1107</v>
      </c>
      <c r="B305" s="21">
        <v>110701</v>
      </c>
      <c r="C305" s="21">
        <v>0</v>
      </c>
      <c r="D305" s="21">
        <v>1</v>
      </c>
      <c r="E305" s="33"/>
      <c r="F305" s="53" t="s">
        <v>5</v>
      </c>
      <c r="G305" s="53" t="s">
        <v>5</v>
      </c>
      <c r="H305" s="53" t="s">
        <v>5</v>
      </c>
      <c r="I305" s="59" t="s">
        <v>5</v>
      </c>
      <c r="J305" s="29"/>
      <c r="K305" s="71" t="s">
        <v>5</v>
      </c>
      <c r="L305" s="19" t="s">
        <v>5</v>
      </c>
      <c r="M305" s="19" t="s">
        <v>5</v>
      </c>
      <c r="N305" s="19" t="s">
        <v>5</v>
      </c>
      <c r="O305" s="19" t="s">
        <v>5</v>
      </c>
      <c r="P305" s="17" t="s">
        <v>5</v>
      </c>
    </row>
    <row r="306" spans="1:16" ht="15.75" thickBot="1" x14ac:dyDescent="0.3">
      <c r="A306" s="10">
        <v>1107</v>
      </c>
      <c r="B306" s="10">
        <v>110702</v>
      </c>
      <c r="C306" s="10">
        <v>1</v>
      </c>
      <c r="D306" s="10">
        <v>1</v>
      </c>
      <c r="E306" s="34"/>
      <c r="F306" s="54" t="s">
        <v>5</v>
      </c>
      <c r="G306" s="54" t="s">
        <v>5</v>
      </c>
      <c r="H306" s="54" t="s">
        <v>5</v>
      </c>
      <c r="I306" s="58" t="s">
        <v>5</v>
      </c>
      <c r="J306" s="31"/>
      <c r="K306" s="72" t="s">
        <v>5</v>
      </c>
      <c r="L306" s="14" t="s">
        <v>5</v>
      </c>
      <c r="M306" s="14" t="s">
        <v>5</v>
      </c>
      <c r="N306" s="14" t="s">
        <v>5</v>
      </c>
      <c r="O306" s="14" t="s">
        <v>5</v>
      </c>
      <c r="P306" s="18" t="s">
        <v>5</v>
      </c>
    </row>
    <row r="307" spans="1:16" x14ac:dyDescent="0.25">
      <c r="A307" s="7">
        <v>1108</v>
      </c>
      <c r="B307" s="7">
        <v>110800</v>
      </c>
      <c r="C307" s="7">
        <v>1</v>
      </c>
      <c r="D307" s="7">
        <v>0</v>
      </c>
      <c r="E307" s="32">
        <v>0.625</v>
      </c>
      <c r="F307" s="52">
        <v>3.4375</v>
      </c>
      <c r="G307" s="52">
        <v>1.6060097798156383</v>
      </c>
      <c r="H307" s="52">
        <v>2.3360142251863829</v>
      </c>
      <c r="I307" s="57">
        <v>1.8688113801491064</v>
      </c>
      <c r="J307" s="30">
        <f>SUM(I307:I310)</f>
        <v>32.370100059920141</v>
      </c>
      <c r="K307" s="73" t="s">
        <v>41</v>
      </c>
      <c r="L307" s="13" t="s">
        <v>47</v>
      </c>
      <c r="M307" s="13">
        <v>5</v>
      </c>
      <c r="N307" s="13" t="s">
        <v>50</v>
      </c>
      <c r="O307" s="13" t="s">
        <v>46</v>
      </c>
      <c r="P307" s="16" t="s">
        <v>42</v>
      </c>
    </row>
    <row r="308" spans="1:16" x14ac:dyDescent="0.25">
      <c r="A308" s="21">
        <v>1108</v>
      </c>
      <c r="B308" s="21">
        <v>110801</v>
      </c>
      <c r="C308" s="21">
        <v>1</v>
      </c>
      <c r="D308" s="21">
        <v>1</v>
      </c>
      <c r="E308" s="33"/>
      <c r="F308" s="53">
        <v>8.625</v>
      </c>
      <c r="G308" s="53">
        <v>2.3915783169365925</v>
      </c>
      <c r="H308" s="53">
        <v>37.710684185898735</v>
      </c>
      <c r="I308" s="59">
        <v>30.501288679771033</v>
      </c>
      <c r="J308" s="29"/>
      <c r="K308" s="71" t="s">
        <v>41</v>
      </c>
      <c r="L308" s="19" t="s">
        <v>47</v>
      </c>
      <c r="M308" s="19">
        <v>5</v>
      </c>
      <c r="N308" s="19" t="s">
        <v>50</v>
      </c>
      <c r="O308" s="19" t="s">
        <v>46</v>
      </c>
      <c r="P308" s="17" t="s">
        <v>42</v>
      </c>
    </row>
    <row r="309" spans="1:16" x14ac:dyDescent="0.25">
      <c r="A309" s="21">
        <v>1108</v>
      </c>
      <c r="B309" s="21">
        <v>110803</v>
      </c>
      <c r="C309" s="21">
        <v>0</v>
      </c>
      <c r="D309" s="21">
        <v>0</v>
      </c>
      <c r="E309" s="33"/>
      <c r="F309" s="25" t="s">
        <v>5</v>
      </c>
      <c r="G309" s="25" t="s">
        <v>5</v>
      </c>
      <c r="H309" s="25" t="s">
        <v>5</v>
      </c>
      <c r="I309" s="59" t="s">
        <v>5</v>
      </c>
      <c r="J309" s="29"/>
      <c r="K309" s="71" t="s">
        <v>41</v>
      </c>
      <c r="L309" s="19" t="s">
        <v>47</v>
      </c>
      <c r="M309" s="19">
        <v>5</v>
      </c>
      <c r="N309" s="19" t="s">
        <v>50</v>
      </c>
      <c r="O309" s="19" t="s">
        <v>46</v>
      </c>
      <c r="P309" s="17" t="s">
        <v>42</v>
      </c>
    </row>
    <row r="310" spans="1:16" ht="15.75" thickBot="1" x14ac:dyDescent="0.3">
      <c r="A310" s="10">
        <v>1108</v>
      </c>
      <c r="B310" s="10">
        <v>110805</v>
      </c>
      <c r="C310" s="10">
        <v>1</v>
      </c>
      <c r="D310" s="10">
        <v>1</v>
      </c>
      <c r="E310" s="34"/>
      <c r="F310" s="54">
        <v>0.3125</v>
      </c>
      <c r="G310" s="54">
        <v>0.23997957986479054</v>
      </c>
      <c r="H310" s="54">
        <v>0</v>
      </c>
      <c r="I310" s="58">
        <v>0</v>
      </c>
      <c r="J310" s="31"/>
      <c r="K310" s="72" t="s">
        <v>41</v>
      </c>
      <c r="L310" s="14" t="s">
        <v>47</v>
      </c>
      <c r="M310" s="14">
        <v>5</v>
      </c>
      <c r="N310" s="14" t="s">
        <v>50</v>
      </c>
      <c r="O310" s="14" t="s">
        <v>46</v>
      </c>
      <c r="P310" s="18" t="s">
        <v>42</v>
      </c>
    </row>
    <row r="311" spans="1:16" x14ac:dyDescent="0.25">
      <c r="A311" s="7">
        <v>1109</v>
      </c>
      <c r="B311" s="7">
        <v>110900</v>
      </c>
      <c r="C311" s="7">
        <v>0</v>
      </c>
      <c r="D311" s="7">
        <v>0</v>
      </c>
      <c r="E311" s="32">
        <v>0.33333333333333331</v>
      </c>
      <c r="F311" s="52" t="s">
        <v>5</v>
      </c>
      <c r="G311" s="52" t="s">
        <v>5</v>
      </c>
      <c r="H311" s="52" t="s">
        <v>5</v>
      </c>
      <c r="I311" s="57" t="s">
        <v>5</v>
      </c>
      <c r="J311" s="30">
        <f>SUM(I311:I313)</f>
        <v>18.831414364601866</v>
      </c>
      <c r="K311" s="73" t="s">
        <v>41</v>
      </c>
      <c r="L311" s="13" t="s">
        <v>47</v>
      </c>
      <c r="M311" s="13">
        <v>6</v>
      </c>
      <c r="N311" s="13" t="s">
        <v>51</v>
      </c>
      <c r="O311" s="13" t="s">
        <v>45</v>
      </c>
      <c r="P311" s="16" t="s">
        <v>42</v>
      </c>
    </row>
    <row r="312" spans="1:16" x14ac:dyDescent="0.25">
      <c r="A312" s="21">
        <v>1109</v>
      </c>
      <c r="B312" s="21">
        <v>110901</v>
      </c>
      <c r="C312" s="21">
        <v>0</v>
      </c>
      <c r="D312" s="21">
        <v>0</v>
      </c>
      <c r="E312" s="33"/>
      <c r="F312" s="53" t="s">
        <v>5</v>
      </c>
      <c r="G312" s="53" t="s">
        <v>5</v>
      </c>
      <c r="H312" s="53" t="s">
        <v>5</v>
      </c>
      <c r="I312" s="59" t="s">
        <v>5</v>
      </c>
      <c r="J312" s="29"/>
      <c r="K312" s="71" t="s">
        <v>41</v>
      </c>
      <c r="L312" s="19" t="s">
        <v>47</v>
      </c>
      <c r="M312" s="19">
        <v>6</v>
      </c>
      <c r="N312" s="19" t="s">
        <v>51</v>
      </c>
      <c r="O312" s="19" t="s">
        <v>45</v>
      </c>
      <c r="P312" s="17" t="s">
        <v>42</v>
      </c>
    </row>
    <row r="313" spans="1:16" ht="15.75" thickBot="1" x14ac:dyDescent="0.3">
      <c r="A313" s="10">
        <v>1109</v>
      </c>
      <c r="B313" s="10">
        <v>110902</v>
      </c>
      <c r="C313" s="10">
        <v>1</v>
      </c>
      <c r="D313" s="10">
        <v>1</v>
      </c>
      <c r="E313" s="34"/>
      <c r="F313" s="54">
        <v>35.4375</v>
      </c>
      <c r="G313" s="54">
        <v>22.244608218185952</v>
      </c>
      <c r="H313" s="54">
        <v>20.086841988908656</v>
      </c>
      <c r="I313" s="58">
        <v>18.831414364601866</v>
      </c>
      <c r="J313" s="31"/>
      <c r="K313" s="72" t="s">
        <v>41</v>
      </c>
      <c r="L313" s="14" t="s">
        <v>47</v>
      </c>
      <c r="M313" s="14">
        <v>6</v>
      </c>
      <c r="N313" s="14" t="s">
        <v>51</v>
      </c>
      <c r="O313" s="14" t="s">
        <v>45</v>
      </c>
      <c r="P313" s="18" t="s">
        <v>42</v>
      </c>
    </row>
    <row r="314" spans="1:16" x14ac:dyDescent="0.25">
      <c r="A314" s="7">
        <v>1110</v>
      </c>
      <c r="B314" s="7">
        <v>111000</v>
      </c>
      <c r="C314" s="7">
        <v>1</v>
      </c>
      <c r="D314" s="7">
        <v>1</v>
      </c>
      <c r="E314" s="32">
        <v>1</v>
      </c>
      <c r="F314" s="52">
        <v>2.5</v>
      </c>
      <c r="G314" s="52">
        <v>1.2978271850426355</v>
      </c>
      <c r="H314" s="52">
        <v>20.765234960682172</v>
      </c>
      <c r="I314" s="57">
        <v>18.688711464613952</v>
      </c>
      <c r="J314" s="30">
        <f>SUM(I314:I316)</f>
        <v>98.374558720278003</v>
      </c>
      <c r="K314" s="73" t="s">
        <v>41</v>
      </c>
      <c r="L314" s="13" t="s">
        <v>48</v>
      </c>
      <c r="M314" s="13">
        <v>2</v>
      </c>
      <c r="N314" s="13" t="s">
        <v>50</v>
      </c>
      <c r="O314" s="13" t="s">
        <v>45</v>
      </c>
      <c r="P314" s="16" t="s">
        <v>42</v>
      </c>
    </row>
    <row r="315" spans="1:16" x14ac:dyDescent="0.25">
      <c r="A315" s="21">
        <v>1110</v>
      </c>
      <c r="B315" s="21">
        <v>111001</v>
      </c>
      <c r="C315" s="21">
        <v>1</v>
      </c>
      <c r="D315" s="21">
        <v>1</v>
      </c>
      <c r="E315" s="33"/>
      <c r="F315" s="53">
        <v>39.4375</v>
      </c>
      <c r="G315" s="53">
        <v>16.128699489789994</v>
      </c>
      <c r="H315" s="53">
        <v>42.941703871390153</v>
      </c>
      <c r="I315" s="59">
        <v>37.625111963503755</v>
      </c>
      <c r="J315" s="29"/>
      <c r="K315" s="71" t="s">
        <v>41</v>
      </c>
      <c r="L315" s="19" t="s">
        <v>48</v>
      </c>
      <c r="M315" s="19">
        <v>2</v>
      </c>
      <c r="N315" s="19" t="s">
        <v>50</v>
      </c>
      <c r="O315" s="19" t="s">
        <v>45</v>
      </c>
      <c r="P315" s="17" t="s">
        <v>42</v>
      </c>
    </row>
    <row r="316" spans="1:16" ht="15.75" thickBot="1" x14ac:dyDescent="0.3">
      <c r="A316" s="10">
        <v>1110</v>
      </c>
      <c r="B316" s="10">
        <v>111002</v>
      </c>
      <c r="C316" s="10">
        <v>1</v>
      </c>
      <c r="D316" s="10">
        <v>1</v>
      </c>
      <c r="E316" s="34"/>
      <c r="F316" s="54">
        <v>47.0625</v>
      </c>
      <c r="G316" s="54">
        <v>21.284767254702079</v>
      </c>
      <c r="H316" s="54">
        <v>47.940192913645063</v>
      </c>
      <c r="I316" s="58">
        <v>42.060735292160295</v>
      </c>
      <c r="J316" s="31"/>
      <c r="K316" s="72" t="s">
        <v>41</v>
      </c>
      <c r="L316" s="14" t="s">
        <v>48</v>
      </c>
      <c r="M316" s="14">
        <v>2</v>
      </c>
      <c r="N316" s="14" t="s">
        <v>50</v>
      </c>
      <c r="O316" s="14" t="s">
        <v>45</v>
      </c>
      <c r="P316" s="18" t="s">
        <v>42</v>
      </c>
    </row>
    <row r="317" spans="1:16" x14ac:dyDescent="0.25">
      <c r="A317" s="7">
        <v>1111</v>
      </c>
      <c r="B317" s="7">
        <v>111100</v>
      </c>
      <c r="C317" s="7">
        <v>1</v>
      </c>
      <c r="D317" s="7">
        <v>0</v>
      </c>
      <c r="E317" s="32">
        <v>0.5</v>
      </c>
      <c r="F317" s="52">
        <v>19.0625</v>
      </c>
      <c r="G317" s="52">
        <v>9.1736374183361491</v>
      </c>
      <c r="H317" s="52">
        <v>22.618279798651749</v>
      </c>
      <c r="I317" s="57">
        <v>20.69331981578777</v>
      </c>
      <c r="J317" s="30">
        <f>SUM(I317:I319)</f>
        <v>28.401108835690138</v>
      </c>
      <c r="K317" s="73" t="s">
        <v>41</v>
      </c>
      <c r="L317" s="13" t="s">
        <v>49</v>
      </c>
      <c r="M317" s="13">
        <v>5</v>
      </c>
      <c r="N317" s="13" t="s">
        <v>53</v>
      </c>
      <c r="O317" s="13" t="s">
        <v>46</v>
      </c>
      <c r="P317" s="16" t="s">
        <v>43</v>
      </c>
    </row>
    <row r="318" spans="1:16" x14ac:dyDescent="0.25">
      <c r="A318" s="21">
        <v>1111</v>
      </c>
      <c r="B318" s="21">
        <v>111101</v>
      </c>
      <c r="C318" s="21">
        <v>0</v>
      </c>
      <c r="D318" s="21">
        <v>0</v>
      </c>
      <c r="E318" s="33"/>
      <c r="F318" s="53" t="s">
        <v>5</v>
      </c>
      <c r="G318" s="53" t="s">
        <v>5</v>
      </c>
      <c r="H318" s="53" t="s">
        <v>5</v>
      </c>
      <c r="I318" s="59" t="s">
        <v>5</v>
      </c>
      <c r="J318" s="29"/>
      <c r="K318" s="71" t="s">
        <v>41</v>
      </c>
      <c r="L318" s="19" t="s">
        <v>49</v>
      </c>
      <c r="M318" s="19">
        <v>5</v>
      </c>
      <c r="N318" s="19" t="s">
        <v>53</v>
      </c>
      <c r="O318" s="19" t="s">
        <v>46</v>
      </c>
      <c r="P318" s="17" t="s">
        <v>43</v>
      </c>
    </row>
    <row r="319" spans="1:16" ht="15.75" thickBot="1" x14ac:dyDescent="0.3">
      <c r="A319" s="10">
        <v>1111</v>
      </c>
      <c r="B319" s="10">
        <v>111102</v>
      </c>
      <c r="C319" s="10">
        <v>1</v>
      </c>
      <c r="D319" s="10">
        <v>1</v>
      </c>
      <c r="E319" s="34"/>
      <c r="F319" s="54">
        <v>21.1875</v>
      </c>
      <c r="G319" s="54">
        <v>13.609064988265121</v>
      </c>
      <c r="H319" s="54">
        <v>8.3501047715609005</v>
      </c>
      <c r="I319" s="58">
        <v>7.7077890199023695</v>
      </c>
      <c r="J319" s="31"/>
      <c r="K319" s="72" t="s">
        <v>41</v>
      </c>
      <c r="L319" s="14" t="s">
        <v>49</v>
      </c>
      <c r="M319" s="14">
        <v>5</v>
      </c>
      <c r="N319" s="14" t="s">
        <v>53</v>
      </c>
      <c r="O319" s="14" t="s">
        <v>46</v>
      </c>
      <c r="P319" s="18" t="s">
        <v>43</v>
      </c>
    </row>
    <row r="320" spans="1:16" x14ac:dyDescent="0.25">
      <c r="A320" s="7">
        <v>1112</v>
      </c>
      <c r="B320" s="7">
        <v>111200</v>
      </c>
      <c r="C320" s="7">
        <v>1</v>
      </c>
      <c r="D320" s="7">
        <v>0</v>
      </c>
      <c r="E320" s="32">
        <v>0.25</v>
      </c>
      <c r="F320" s="52" t="s">
        <v>5</v>
      </c>
      <c r="G320" s="52" t="s">
        <v>5</v>
      </c>
      <c r="H320" s="52" t="s">
        <v>5</v>
      </c>
      <c r="I320" s="57" t="s">
        <v>5</v>
      </c>
      <c r="J320" s="30">
        <f>SUM(I320:I321)</f>
        <v>0</v>
      </c>
      <c r="K320" s="73" t="s">
        <v>40</v>
      </c>
      <c r="L320" s="13" t="s">
        <v>49</v>
      </c>
      <c r="M320" s="13">
        <v>5</v>
      </c>
      <c r="N320" s="13" t="s">
        <v>53</v>
      </c>
      <c r="O320" s="13" t="s">
        <v>46</v>
      </c>
      <c r="P320" s="16" t="s">
        <v>43</v>
      </c>
    </row>
    <row r="321" spans="1:16" ht="15.75" thickBot="1" x14ac:dyDescent="0.3">
      <c r="A321" s="10">
        <v>1112</v>
      </c>
      <c r="B321" s="10">
        <v>111201</v>
      </c>
      <c r="C321" s="10">
        <v>0</v>
      </c>
      <c r="D321" s="10">
        <v>0</v>
      </c>
      <c r="E321" s="34"/>
      <c r="F321" s="54" t="s">
        <v>5</v>
      </c>
      <c r="G321" s="54" t="s">
        <v>5</v>
      </c>
      <c r="H321" s="54" t="s">
        <v>5</v>
      </c>
      <c r="I321" s="58" t="s">
        <v>5</v>
      </c>
      <c r="J321" s="31"/>
      <c r="K321" s="72" t="s">
        <v>40</v>
      </c>
      <c r="L321" s="14" t="s">
        <v>49</v>
      </c>
      <c r="M321" s="14">
        <v>5</v>
      </c>
      <c r="N321" s="14" t="s">
        <v>53</v>
      </c>
      <c r="O321" s="14" t="s">
        <v>46</v>
      </c>
      <c r="P321" s="18" t="s">
        <v>43</v>
      </c>
    </row>
    <row r="322" spans="1:16" x14ac:dyDescent="0.25">
      <c r="A322" s="7">
        <v>1113</v>
      </c>
      <c r="B322" s="7">
        <v>111300</v>
      </c>
      <c r="C322" s="7">
        <v>1</v>
      </c>
      <c r="D322" s="7">
        <v>0</v>
      </c>
      <c r="E322" s="32">
        <v>0.5</v>
      </c>
      <c r="F322" s="52">
        <v>7.25</v>
      </c>
      <c r="G322" s="52">
        <v>2.6729148071035334</v>
      </c>
      <c r="H322" s="52">
        <v>6.6362022797053246</v>
      </c>
      <c r="I322" s="57">
        <v>5.8988464708491772</v>
      </c>
      <c r="J322" s="30">
        <f>SUM(I322:I323)</f>
        <v>11.835560043472242</v>
      </c>
      <c r="K322" s="73" t="s">
        <v>41</v>
      </c>
      <c r="L322" s="13" t="s">
        <v>47</v>
      </c>
      <c r="M322" s="13">
        <v>4</v>
      </c>
      <c r="N322" s="13" t="s">
        <v>51</v>
      </c>
      <c r="O322" s="13" t="s">
        <v>45</v>
      </c>
      <c r="P322" s="16" t="s">
        <v>44</v>
      </c>
    </row>
    <row r="323" spans="1:16" ht="15.75" thickBot="1" x14ac:dyDescent="0.3">
      <c r="A323" s="10">
        <v>1113</v>
      </c>
      <c r="B323" s="10">
        <v>111301</v>
      </c>
      <c r="C323" s="10">
        <v>1</v>
      </c>
      <c r="D323" s="10">
        <v>0</v>
      </c>
      <c r="E323" s="34"/>
      <c r="F323" s="54">
        <v>8</v>
      </c>
      <c r="G323" s="54">
        <v>2.6385393656102507</v>
      </c>
      <c r="H323" s="54">
        <v>6.596348414025627</v>
      </c>
      <c r="I323" s="58">
        <v>5.9367135726230638</v>
      </c>
      <c r="J323" s="31"/>
      <c r="K323" s="72" t="s">
        <v>41</v>
      </c>
      <c r="L323" s="14" t="s">
        <v>47</v>
      </c>
      <c r="M323" s="14">
        <v>4</v>
      </c>
      <c r="N323" s="14" t="s">
        <v>51</v>
      </c>
      <c r="O323" s="14" t="s">
        <v>45</v>
      </c>
      <c r="P323" s="18" t="s">
        <v>44</v>
      </c>
    </row>
    <row r="324" spans="1:16" x14ac:dyDescent="0.25">
      <c r="A324" s="7">
        <v>1114</v>
      </c>
      <c r="B324" s="7">
        <v>111400</v>
      </c>
      <c r="C324" s="7">
        <v>1</v>
      </c>
      <c r="D324" s="7">
        <v>1</v>
      </c>
      <c r="E324" s="32">
        <v>1</v>
      </c>
      <c r="F324" s="52">
        <v>36.375</v>
      </c>
      <c r="G324" s="52">
        <v>19.296482233425948</v>
      </c>
      <c r="H324" s="52">
        <v>33.420711497067622</v>
      </c>
      <c r="I324" s="57">
        <v>30.237786592584992</v>
      </c>
      <c r="J324" s="30">
        <f>SUM(I324:I325)</f>
        <v>62.060984814553947</v>
      </c>
      <c r="K324" s="73" t="s">
        <v>41</v>
      </c>
      <c r="L324" s="13" t="s">
        <v>48</v>
      </c>
      <c r="M324" s="13">
        <v>3</v>
      </c>
      <c r="N324" s="13" t="s">
        <v>50</v>
      </c>
      <c r="O324" s="13" t="s">
        <v>45</v>
      </c>
      <c r="P324" s="16" t="s">
        <v>42</v>
      </c>
    </row>
    <row r="325" spans="1:16" ht="15.75" thickBot="1" x14ac:dyDescent="0.3">
      <c r="A325" s="10">
        <v>1114</v>
      </c>
      <c r="B325" s="10">
        <v>111403</v>
      </c>
      <c r="C325" s="10">
        <v>1</v>
      </c>
      <c r="D325" s="10">
        <v>1</v>
      </c>
      <c r="E325" s="34"/>
      <c r="F325" s="54">
        <v>40.125</v>
      </c>
      <c r="G325" s="54">
        <v>19.644705056253915</v>
      </c>
      <c r="H325" s="54">
        <v>35.739899541595904</v>
      </c>
      <c r="I325" s="58">
        <v>31.823198221968958</v>
      </c>
      <c r="J325" s="31"/>
      <c r="K325" s="72" t="s">
        <v>41</v>
      </c>
      <c r="L325" s="14" t="s">
        <v>48</v>
      </c>
      <c r="M325" s="14">
        <v>3</v>
      </c>
      <c r="N325" s="14" t="s">
        <v>50</v>
      </c>
      <c r="O325" s="14" t="s">
        <v>45</v>
      </c>
      <c r="P325" s="18" t="s">
        <v>42</v>
      </c>
    </row>
    <row r="326" spans="1:16" x14ac:dyDescent="0.25">
      <c r="A326" s="7">
        <v>1115</v>
      </c>
      <c r="B326" s="7">
        <v>111500</v>
      </c>
      <c r="C326" s="7">
        <v>1</v>
      </c>
      <c r="D326" s="7">
        <v>0</v>
      </c>
      <c r="E326" s="32">
        <v>0.5</v>
      </c>
      <c r="F326" s="52">
        <v>19.25</v>
      </c>
      <c r="G326" s="52">
        <v>7.2248952732406302</v>
      </c>
      <c r="H326" s="52">
        <v>25.52170797820067</v>
      </c>
      <c r="I326" s="57">
        <v>22.894473333385893</v>
      </c>
      <c r="J326" s="30">
        <f>SUM(I326:I327)</f>
        <v>32.393025803488818</v>
      </c>
      <c r="K326" s="73" t="s">
        <v>40</v>
      </c>
      <c r="L326" s="13" t="s">
        <v>47</v>
      </c>
      <c r="M326" s="13">
        <v>4</v>
      </c>
      <c r="N326" s="13" t="s">
        <v>52</v>
      </c>
      <c r="O326" s="13" t="s">
        <v>45</v>
      </c>
      <c r="P326" s="16" t="s">
        <v>43</v>
      </c>
    </row>
    <row r="327" spans="1:16" ht="15.75" thickBot="1" x14ac:dyDescent="0.3">
      <c r="A327" s="10">
        <v>1115</v>
      </c>
      <c r="B327" s="10">
        <v>111501</v>
      </c>
      <c r="C327" s="10">
        <v>1</v>
      </c>
      <c r="D327" s="10">
        <v>0</v>
      </c>
      <c r="E327" s="34"/>
      <c r="F327" s="54">
        <v>12.9375</v>
      </c>
      <c r="G327" s="54">
        <v>5.1203134409148587</v>
      </c>
      <c r="H327" s="54">
        <v>10.685871528865791</v>
      </c>
      <c r="I327" s="58">
        <v>9.4985524701029256</v>
      </c>
      <c r="J327" s="31"/>
      <c r="K327" s="72" t="s">
        <v>40</v>
      </c>
      <c r="L327" s="14" t="s">
        <v>47</v>
      </c>
      <c r="M327" s="14">
        <v>4</v>
      </c>
      <c r="N327" s="14" t="s">
        <v>52</v>
      </c>
      <c r="O327" s="14" t="s">
        <v>45</v>
      </c>
      <c r="P327" s="18" t="s">
        <v>43</v>
      </c>
    </row>
    <row r="328" spans="1:16" x14ac:dyDescent="0.25">
      <c r="A328" s="7">
        <v>1116</v>
      </c>
      <c r="B328" s="7">
        <v>111600</v>
      </c>
      <c r="C328" s="7">
        <v>1</v>
      </c>
      <c r="D328" s="7">
        <v>1</v>
      </c>
      <c r="E328" s="32">
        <v>1</v>
      </c>
      <c r="F328" s="52">
        <v>2.125</v>
      </c>
      <c r="G328" s="52">
        <v>0.89957706296723061</v>
      </c>
      <c r="H328" s="52">
        <v>4.6566342083009582</v>
      </c>
      <c r="I328" s="57">
        <v>3.8099734431553292</v>
      </c>
      <c r="J328" s="30">
        <f>SUM(I328:I331)</f>
        <v>4.5597424780926206</v>
      </c>
      <c r="K328" s="73" t="s">
        <v>40</v>
      </c>
      <c r="L328" s="13" t="s">
        <v>47</v>
      </c>
      <c r="M328" s="13">
        <v>4</v>
      </c>
      <c r="N328" s="13" t="s">
        <v>52</v>
      </c>
      <c r="O328" s="13" t="s">
        <v>46</v>
      </c>
      <c r="P328" s="16" t="s">
        <v>42</v>
      </c>
    </row>
    <row r="329" spans="1:16" x14ac:dyDescent="0.25">
      <c r="A329" s="21">
        <v>1116</v>
      </c>
      <c r="B329" s="21">
        <v>111601</v>
      </c>
      <c r="C329" s="21">
        <v>1</v>
      </c>
      <c r="D329" s="21">
        <v>1</v>
      </c>
      <c r="E329" s="33"/>
      <c r="F329" s="53" t="s">
        <v>5</v>
      </c>
      <c r="G329" s="53" t="s">
        <v>5</v>
      </c>
      <c r="H329" s="53" t="s">
        <v>5</v>
      </c>
      <c r="I329" s="59" t="s">
        <v>5</v>
      </c>
      <c r="J329" s="29"/>
      <c r="K329" s="71" t="s">
        <v>40</v>
      </c>
      <c r="L329" s="19" t="s">
        <v>47</v>
      </c>
      <c r="M329" s="19">
        <v>4</v>
      </c>
      <c r="N329" s="19" t="s">
        <v>52</v>
      </c>
      <c r="O329" s="19" t="s">
        <v>46</v>
      </c>
      <c r="P329" s="17" t="s">
        <v>42</v>
      </c>
    </row>
    <row r="330" spans="1:16" x14ac:dyDescent="0.25">
      <c r="A330" s="21">
        <v>1116</v>
      </c>
      <c r="B330" s="21">
        <v>111602</v>
      </c>
      <c r="C330" s="21">
        <v>1</v>
      </c>
      <c r="D330" s="21">
        <v>1</v>
      </c>
      <c r="E330" s="33"/>
      <c r="F330" s="53" t="s">
        <v>5</v>
      </c>
      <c r="G330" s="53" t="s">
        <v>5</v>
      </c>
      <c r="H330" s="53" t="s">
        <v>5</v>
      </c>
      <c r="I330" s="59" t="s">
        <v>5</v>
      </c>
      <c r="J330" s="29"/>
      <c r="K330" s="71" t="s">
        <v>40</v>
      </c>
      <c r="L330" s="19" t="s">
        <v>47</v>
      </c>
      <c r="M330" s="19">
        <v>4</v>
      </c>
      <c r="N330" s="19" t="s">
        <v>52</v>
      </c>
      <c r="O330" s="19" t="s">
        <v>46</v>
      </c>
      <c r="P330" s="17" t="s">
        <v>42</v>
      </c>
    </row>
    <row r="331" spans="1:16" ht="15.75" thickBot="1" x14ac:dyDescent="0.3">
      <c r="A331" s="10">
        <v>1116</v>
      </c>
      <c r="B331" s="10">
        <v>111603</v>
      </c>
      <c r="C331" s="10">
        <v>1</v>
      </c>
      <c r="D331" s="10">
        <v>1</v>
      </c>
      <c r="E331" s="34"/>
      <c r="F331" s="54">
        <v>4.1875</v>
      </c>
      <c r="G331" s="54">
        <v>3.1396578337999066</v>
      </c>
      <c r="H331" s="54">
        <v>0.74976903493729108</v>
      </c>
      <c r="I331" s="58">
        <v>0.74976903493729108</v>
      </c>
      <c r="J331" s="31"/>
      <c r="K331" s="72" t="s">
        <v>40</v>
      </c>
      <c r="L331" s="14" t="s">
        <v>47</v>
      </c>
      <c r="M331" s="14">
        <v>4</v>
      </c>
      <c r="N331" s="14" t="s">
        <v>52</v>
      </c>
      <c r="O331" s="14" t="s">
        <v>46</v>
      </c>
      <c r="P331" s="18" t="s">
        <v>42</v>
      </c>
    </row>
    <row r="332" spans="1:16" x14ac:dyDescent="0.25">
      <c r="A332" s="7">
        <v>1117</v>
      </c>
      <c r="B332" s="7">
        <v>111700</v>
      </c>
      <c r="C332" s="7">
        <v>1</v>
      </c>
      <c r="D332" s="7">
        <v>0</v>
      </c>
      <c r="E332" s="32">
        <v>0.5</v>
      </c>
      <c r="F332" s="52">
        <v>15.25</v>
      </c>
      <c r="G332" s="52">
        <v>6.0294213400215941</v>
      </c>
      <c r="H332" s="52">
        <v>29.652891836171776</v>
      </c>
      <c r="I332" s="57">
        <v>26.489916706980118</v>
      </c>
      <c r="J332" s="30">
        <f>SUM(I332:I333)</f>
        <v>39.629986532370424</v>
      </c>
      <c r="K332" s="73" t="s">
        <v>40</v>
      </c>
      <c r="L332" s="13" t="s">
        <v>49</v>
      </c>
      <c r="M332" s="13">
        <v>4</v>
      </c>
      <c r="N332" s="13" t="s">
        <v>53</v>
      </c>
      <c r="O332" s="13" t="s">
        <v>46</v>
      </c>
      <c r="P332" s="16" t="s">
        <v>43</v>
      </c>
    </row>
    <row r="333" spans="1:16" ht="15.75" thickBot="1" x14ac:dyDescent="0.3">
      <c r="A333" s="10">
        <v>1117</v>
      </c>
      <c r="B333" s="10">
        <v>111701</v>
      </c>
      <c r="C333" s="10">
        <v>1</v>
      </c>
      <c r="D333" s="10">
        <v>0</v>
      </c>
      <c r="E333" s="34"/>
      <c r="F333" s="54">
        <v>9.125</v>
      </c>
      <c r="G333" s="54">
        <v>3.8678431340866628</v>
      </c>
      <c r="H333" s="54">
        <v>14.835562706085829</v>
      </c>
      <c r="I333" s="58">
        <v>13.140069825390306</v>
      </c>
      <c r="J333" s="31"/>
      <c r="K333" s="72" t="s">
        <v>40</v>
      </c>
      <c r="L333" s="14" t="s">
        <v>49</v>
      </c>
      <c r="M333" s="14">
        <v>4</v>
      </c>
      <c r="N333" s="14" t="s">
        <v>53</v>
      </c>
      <c r="O333" s="14" t="s">
        <v>46</v>
      </c>
      <c r="P333" s="18" t="s">
        <v>43</v>
      </c>
    </row>
    <row r="334" spans="1:16" x14ac:dyDescent="0.25">
      <c r="A334" s="7">
        <v>1118</v>
      </c>
      <c r="B334" s="7">
        <v>111800</v>
      </c>
      <c r="C334" s="7">
        <v>0</v>
      </c>
      <c r="D334" s="7">
        <v>0</v>
      </c>
      <c r="E334" s="32">
        <v>0</v>
      </c>
      <c r="F334" s="52" t="s">
        <v>5</v>
      </c>
      <c r="G334" s="52" t="s">
        <v>5</v>
      </c>
      <c r="H334" s="52" t="s">
        <v>5</v>
      </c>
      <c r="I334" s="57" t="s">
        <v>5</v>
      </c>
      <c r="J334" s="30">
        <f>SUM(I334:I335)</f>
        <v>0</v>
      </c>
      <c r="K334" s="73" t="s">
        <v>40</v>
      </c>
      <c r="L334" s="13" t="s">
        <v>47</v>
      </c>
      <c r="M334" s="13">
        <v>4</v>
      </c>
      <c r="N334" s="13" t="s">
        <v>53</v>
      </c>
      <c r="O334" s="13" t="s">
        <v>45</v>
      </c>
      <c r="P334" s="16" t="s">
        <v>42</v>
      </c>
    </row>
    <row r="335" spans="1:16" ht="15.75" thickBot="1" x14ac:dyDescent="0.3">
      <c r="A335" s="10">
        <v>1118</v>
      </c>
      <c r="B335" s="10">
        <v>111801</v>
      </c>
      <c r="C335" s="10">
        <v>0</v>
      </c>
      <c r="D335" s="10">
        <v>0</v>
      </c>
      <c r="E335" s="34"/>
      <c r="F335" s="54" t="s">
        <v>5</v>
      </c>
      <c r="G335" s="54" t="s">
        <v>5</v>
      </c>
      <c r="H335" s="54" t="s">
        <v>5</v>
      </c>
      <c r="I335" s="58" t="s">
        <v>5</v>
      </c>
      <c r="J335" s="31"/>
      <c r="K335" s="72" t="s">
        <v>40</v>
      </c>
      <c r="L335" s="14" t="s">
        <v>47</v>
      </c>
      <c r="M335" s="14">
        <v>4</v>
      </c>
      <c r="N335" s="14" t="s">
        <v>53</v>
      </c>
      <c r="O335" s="14" t="s">
        <v>45</v>
      </c>
      <c r="P335" s="18" t="s">
        <v>42</v>
      </c>
    </row>
    <row r="336" spans="1:16" x14ac:dyDescent="0.25">
      <c r="A336" s="7">
        <v>1119</v>
      </c>
      <c r="B336" s="7">
        <v>111900</v>
      </c>
      <c r="C336" s="7">
        <v>1</v>
      </c>
      <c r="D336" s="7">
        <v>1</v>
      </c>
      <c r="E336" s="32">
        <v>1</v>
      </c>
      <c r="F336" s="52">
        <v>14.375</v>
      </c>
      <c r="G336" s="52">
        <v>10.107841968771133</v>
      </c>
      <c r="H336" s="52">
        <v>7.7346964630596506</v>
      </c>
      <c r="I336" s="57">
        <v>7.0315422391451365</v>
      </c>
      <c r="J336" s="30">
        <f>SUM(I336:I338)</f>
        <v>55.345507415495149</v>
      </c>
      <c r="K336" s="73" t="s">
        <v>41</v>
      </c>
      <c r="L336" s="13" t="s">
        <v>49</v>
      </c>
      <c r="M336" s="13">
        <v>5</v>
      </c>
      <c r="N336" s="13" t="s">
        <v>53</v>
      </c>
      <c r="O336" s="13" t="s">
        <v>46</v>
      </c>
      <c r="P336" s="16" t="s">
        <v>43</v>
      </c>
    </row>
    <row r="337" spans="1:16" x14ac:dyDescent="0.25">
      <c r="A337" s="21">
        <v>1119</v>
      </c>
      <c r="B337" s="21">
        <v>111901</v>
      </c>
      <c r="C337" s="21">
        <v>1</v>
      </c>
      <c r="D337" s="21">
        <v>1</v>
      </c>
      <c r="E337" s="33"/>
      <c r="F337" s="53">
        <v>37.75</v>
      </c>
      <c r="G337" s="53">
        <v>19.730878612400073</v>
      </c>
      <c r="H337" s="53">
        <v>34.496370554129932</v>
      </c>
      <c r="I337" s="59">
        <v>30.837664586267664</v>
      </c>
      <c r="J337" s="29"/>
      <c r="K337" s="71" t="s">
        <v>41</v>
      </c>
      <c r="L337" s="19" t="s">
        <v>49</v>
      </c>
      <c r="M337" s="19">
        <v>5</v>
      </c>
      <c r="N337" s="19" t="s">
        <v>53</v>
      </c>
      <c r="O337" s="19" t="s">
        <v>46</v>
      </c>
      <c r="P337" s="17" t="s">
        <v>43</v>
      </c>
    </row>
    <row r="338" spans="1:16" ht="15.75" thickBot="1" x14ac:dyDescent="0.3">
      <c r="A338" s="10">
        <v>1119</v>
      </c>
      <c r="B338" s="10">
        <v>111902</v>
      </c>
      <c r="C338" s="10">
        <v>1</v>
      </c>
      <c r="D338" s="10">
        <v>1</v>
      </c>
      <c r="E338" s="34"/>
      <c r="F338" s="54">
        <v>35.5625</v>
      </c>
      <c r="G338" s="54">
        <v>20.048417410800113</v>
      </c>
      <c r="H338" s="54">
        <v>18.603803853958627</v>
      </c>
      <c r="I338" s="58">
        <v>17.476300590082349</v>
      </c>
      <c r="J338" s="31"/>
      <c r="K338" s="72" t="s">
        <v>41</v>
      </c>
      <c r="L338" s="14" t="s">
        <v>49</v>
      </c>
      <c r="M338" s="14">
        <v>5</v>
      </c>
      <c r="N338" s="14" t="s">
        <v>53</v>
      </c>
      <c r="O338" s="14" t="s">
        <v>46</v>
      </c>
      <c r="P338" s="18" t="s">
        <v>43</v>
      </c>
    </row>
    <row r="339" spans="1:16" x14ac:dyDescent="0.25">
      <c r="A339" s="7">
        <v>1120</v>
      </c>
      <c r="B339" s="7">
        <v>112000</v>
      </c>
      <c r="C339" s="7">
        <v>1</v>
      </c>
      <c r="D339" s="7">
        <v>0</v>
      </c>
      <c r="E339" s="32">
        <v>0.5</v>
      </c>
      <c r="F339" s="52">
        <v>13.5625</v>
      </c>
      <c r="G339" s="52">
        <v>5.039754124644249</v>
      </c>
      <c r="H339" s="52">
        <v>39.017451287568377</v>
      </c>
      <c r="I339" s="57">
        <v>34.558313997560568</v>
      </c>
      <c r="J339" s="30">
        <f>SUM(I339:I340)</f>
        <v>34.558313997560568</v>
      </c>
      <c r="K339" s="73" t="s">
        <v>41</v>
      </c>
      <c r="L339" s="13" t="s">
        <v>49</v>
      </c>
      <c r="M339" s="13">
        <v>4</v>
      </c>
      <c r="N339" s="13" t="s">
        <v>53</v>
      </c>
      <c r="O339" s="13" t="s">
        <v>45</v>
      </c>
      <c r="P339" s="16" t="s">
        <v>43</v>
      </c>
    </row>
    <row r="340" spans="1:16" ht="15.75" thickBot="1" x14ac:dyDescent="0.3">
      <c r="A340" s="10">
        <v>1120</v>
      </c>
      <c r="B340" s="10">
        <v>112001</v>
      </c>
      <c r="C340" s="10">
        <v>1</v>
      </c>
      <c r="D340" s="10">
        <v>0</v>
      </c>
      <c r="E340" s="34"/>
      <c r="F340" s="54" t="s">
        <v>5</v>
      </c>
      <c r="G340" s="54" t="s">
        <v>5</v>
      </c>
      <c r="H340" s="54" t="s">
        <v>5</v>
      </c>
      <c r="I340" s="58" t="s">
        <v>5</v>
      </c>
      <c r="J340" s="31"/>
      <c r="K340" s="72" t="s">
        <v>41</v>
      </c>
      <c r="L340" s="14" t="s">
        <v>49</v>
      </c>
      <c r="M340" s="14">
        <v>4</v>
      </c>
      <c r="N340" s="14" t="s">
        <v>53</v>
      </c>
      <c r="O340" s="14" t="s">
        <v>45</v>
      </c>
      <c r="P340" s="18" t="s">
        <v>43</v>
      </c>
    </row>
    <row r="341" spans="1:16" x14ac:dyDescent="0.25">
      <c r="A341" s="7">
        <v>1121</v>
      </c>
      <c r="B341" s="7">
        <v>112100</v>
      </c>
      <c r="C341" s="7">
        <v>0</v>
      </c>
      <c r="D341" s="7">
        <v>0</v>
      </c>
      <c r="E341" s="32">
        <v>0</v>
      </c>
      <c r="F341" s="52" t="s">
        <v>5</v>
      </c>
      <c r="G341" s="52" t="s">
        <v>5</v>
      </c>
      <c r="H341" s="52" t="s">
        <v>5</v>
      </c>
      <c r="I341" s="57" t="s">
        <v>5</v>
      </c>
      <c r="J341" s="30">
        <f>SUM(I341:I342)</f>
        <v>0</v>
      </c>
      <c r="K341" s="71" t="s">
        <v>41</v>
      </c>
      <c r="L341" s="19" t="s">
        <v>47</v>
      </c>
      <c r="M341" s="19">
        <v>6</v>
      </c>
      <c r="N341" s="19" t="s">
        <v>51</v>
      </c>
      <c r="O341" s="19" t="s">
        <v>45</v>
      </c>
      <c r="P341" s="17" t="s">
        <v>42</v>
      </c>
    </row>
    <row r="342" spans="1:16" ht="15.75" thickBot="1" x14ac:dyDescent="0.3">
      <c r="A342" s="10">
        <v>1121</v>
      </c>
      <c r="B342" s="10">
        <v>112101</v>
      </c>
      <c r="C342" s="10">
        <v>0</v>
      </c>
      <c r="D342" s="10">
        <v>0</v>
      </c>
      <c r="E342" s="34"/>
      <c r="F342" s="54" t="s">
        <v>5</v>
      </c>
      <c r="G342" s="54" t="s">
        <v>5</v>
      </c>
      <c r="H342" s="54" t="s">
        <v>5</v>
      </c>
      <c r="I342" s="58" t="s">
        <v>5</v>
      </c>
      <c r="J342" s="31"/>
      <c r="K342" s="72" t="s">
        <v>41</v>
      </c>
      <c r="L342" s="14" t="s">
        <v>47</v>
      </c>
      <c r="M342" s="14">
        <v>6</v>
      </c>
      <c r="N342" s="14" t="s">
        <v>51</v>
      </c>
      <c r="O342" s="14" t="s">
        <v>45</v>
      </c>
      <c r="P342" s="18" t="s">
        <v>42</v>
      </c>
    </row>
    <row r="343" spans="1:16" x14ac:dyDescent="0.25">
      <c r="A343" s="21"/>
    </row>
    <row r="344" spans="1:16" x14ac:dyDescent="0.25">
      <c r="A344" s="21"/>
    </row>
    <row r="345" spans="1:16" x14ac:dyDescent="0.25">
      <c r="A345" s="21"/>
    </row>
    <row r="346" spans="1:16" x14ac:dyDescent="0.25">
      <c r="A346" s="21"/>
    </row>
    <row r="347" spans="1:16" x14ac:dyDescent="0.25">
      <c r="A347" s="21"/>
    </row>
  </sheetData>
  <mergeCells count="119">
    <mergeCell ref="K1:K2"/>
    <mergeCell ref="L1:L2"/>
    <mergeCell ref="N1:N2"/>
    <mergeCell ref="O1:O2"/>
    <mergeCell ref="P1:P2"/>
    <mergeCell ref="J328:J331"/>
    <mergeCell ref="J332:J333"/>
    <mergeCell ref="J334:J335"/>
    <mergeCell ref="J336:J338"/>
    <mergeCell ref="J339:J340"/>
    <mergeCell ref="J341:J342"/>
    <mergeCell ref="J314:J316"/>
    <mergeCell ref="J317:J319"/>
    <mergeCell ref="J320:J321"/>
    <mergeCell ref="J322:J323"/>
    <mergeCell ref="J324:J325"/>
    <mergeCell ref="J326:J327"/>
    <mergeCell ref="J295:J297"/>
    <mergeCell ref="J298:J300"/>
    <mergeCell ref="J301:J303"/>
    <mergeCell ref="J304:J306"/>
    <mergeCell ref="J307:J310"/>
    <mergeCell ref="J311:J313"/>
    <mergeCell ref="J278:J280"/>
    <mergeCell ref="J281:J283"/>
    <mergeCell ref="J284:J285"/>
    <mergeCell ref="J287:J289"/>
    <mergeCell ref="J290:J292"/>
    <mergeCell ref="J293:J294"/>
    <mergeCell ref="J261:J263"/>
    <mergeCell ref="J264:J266"/>
    <mergeCell ref="J267:J268"/>
    <mergeCell ref="J269:J271"/>
    <mergeCell ref="J273:J274"/>
    <mergeCell ref="J275:J277"/>
    <mergeCell ref="J246:J248"/>
    <mergeCell ref="J249:J250"/>
    <mergeCell ref="J251:J253"/>
    <mergeCell ref="J254:J256"/>
    <mergeCell ref="J257:J258"/>
    <mergeCell ref="J259:J260"/>
    <mergeCell ref="J219:J224"/>
    <mergeCell ref="J225:J227"/>
    <mergeCell ref="J228:J232"/>
    <mergeCell ref="J233:J234"/>
    <mergeCell ref="J235:J240"/>
    <mergeCell ref="J241:J245"/>
    <mergeCell ref="J202:J204"/>
    <mergeCell ref="J205:J206"/>
    <mergeCell ref="J207:J210"/>
    <mergeCell ref="J211:J212"/>
    <mergeCell ref="J213:J214"/>
    <mergeCell ref="J215:J218"/>
    <mergeCell ref="J184:J186"/>
    <mergeCell ref="J187:J190"/>
    <mergeCell ref="J191:J192"/>
    <mergeCell ref="J193:J195"/>
    <mergeCell ref="J196:J199"/>
    <mergeCell ref="J200:J201"/>
    <mergeCell ref="J168:J170"/>
    <mergeCell ref="J171:J172"/>
    <mergeCell ref="J173:J174"/>
    <mergeCell ref="J175:J176"/>
    <mergeCell ref="J177:J181"/>
    <mergeCell ref="J182:J183"/>
    <mergeCell ref="J151:J153"/>
    <mergeCell ref="J154:J156"/>
    <mergeCell ref="J157:J160"/>
    <mergeCell ref="J161:J162"/>
    <mergeCell ref="J163:J164"/>
    <mergeCell ref="J166:J167"/>
    <mergeCell ref="J132:J133"/>
    <mergeCell ref="J134:J137"/>
    <mergeCell ref="J138:J139"/>
    <mergeCell ref="J140:J142"/>
    <mergeCell ref="J143:J147"/>
    <mergeCell ref="J148:J150"/>
    <mergeCell ref="J107:J114"/>
    <mergeCell ref="J115:J118"/>
    <mergeCell ref="J119:J121"/>
    <mergeCell ref="J122:J125"/>
    <mergeCell ref="J126:J128"/>
    <mergeCell ref="J130:J131"/>
    <mergeCell ref="J90:J91"/>
    <mergeCell ref="J92:J94"/>
    <mergeCell ref="J95:J97"/>
    <mergeCell ref="J98:J99"/>
    <mergeCell ref="J100:J104"/>
    <mergeCell ref="J105:J106"/>
    <mergeCell ref="J72:J74"/>
    <mergeCell ref="J75:J78"/>
    <mergeCell ref="J79:J81"/>
    <mergeCell ref="J82:J84"/>
    <mergeCell ref="J85:J86"/>
    <mergeCell ref="J87:J89"/>
    <mergeCell ref="J52:J55"/>
    <mergeCell ref="J56:J59"/>
    <mergeCell ref="J60:J62"/>
    <mergeCell ref="J63:J66"/>
    <mergeCell ref="J67:J69"/>
    <mergeCell ref="J70:J71"/>
    <mergeCell ref="J36:J37"/>
    <mergeCell ref="J38:J42"/>
    <mergeCell ref="J43:J44"/>
    <mergeCell ref="J45:J46"/>
    <mergeCell ref="J47:J49"/>
    <mergeCell ref="J50:J51"/>
    <mergeCell ref="J19:J21"/>
    <mergeCell ref="J22:J24"/>
    <mergeCell ref="J25:J26"/>
    <mergeCell ref="J27:J28"/>
    <mergeCell ref="J29:J32"/>
    <mergeCell ref="J33:J35"/>
    <mergeCell ref="J4:J7"/>
    <mergeCell ref="J8:J9"/>
    <mergeCell ref="J10:J11"/>
    <mergeCell ref="J12:J13"/>
    <mergeCell ref="J14:J16"/>
    <mergeCell ref="J17:J18"/>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Content description</vt:lpstr>
      <vt:lpstr>BAU</vt:lpstr>
      <vt:lpstr>AV1</vt:lpstr>
      <vt:lpstr>AV2</vt:lpstr>
      <vt:lpstr>AV3</vt:lpstr>
      <vt:lpstr>AV4</vt:lpstr>
      <vt:lpstr>AV5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Gidam, Michael @ Vienna</dc:creator>
  <cp:lastModifiedBy>Gidam, Michael @ Vienna</cp:lastModifiedBy>
  <dcterms:created xsi:type="dcterms:W3CDTF">2023-11-21T12:33:04Z</dcterms:created>
  <dcterms:modified xsi:type="dcterms:W3CDTF">2023-11-22T09:49:21Z</dcterms:modified>
</cp:coreProperties>
</file>